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igenbeleg" sheetId="1" state="visible" r:id="rId3"/>
    <sheet name="Belegübersicht" sheetId="2" state="visible" r:id="rId4"/>
  </sheets>
  <definedNames>
    <definedName function="false" hidden="false" localSheetId="0" name="_xlnm.Print_Area" vbProcedure="false">Eigenbeleg!$A$1:$G$26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Fortlaufende Belegnummer. Dieselbe Nummer auch im Blatt »Belegübersicht« eintragen.</t>
        </r>
      </text>
    </comment>
  </commentList>
</comments>
</file>

<file path=xl/sharedStrings.xml><?xml version="1.0" encoding="utf-8"?>
<sst xmlns="http://schemas.openxmlformats.org/spreadsheetml/2006/main" count="115" uniqueCount="87">
  <si>
    <t xml:space="preserve">EIGENBELEG</t>
  </si>
  <si>
    <t xml:space="preserve">Ersatzbeleg / Eigenbeleg nach GoBD · Geschäftsjahr 2027</t>
  </si>
  <si>
    <t xml:space="preserve">Beleg-Nr.:</t>
  </si>
  <si>
    <t xml:space="preserve">EB-2027-0007</t>
  </si>
  <si>
    <t xml:space="preserve">Ausstellungsdatum:</t>
  </si>
  <si>
    <t xml:space="preserve">PFLICHTANGABEN (GoBD)</t>
  </si>
  <si>
    <t xml:space="preserve">Zahlungsempfänger:</t>
  </si>
  <si>
    <t xml:space="preserve">Parkhaus City-Center, Bahnhofplatz 3, 90402 Musterstadt</t>
  </si>
  <si>
    <t xml:space="preserve">Art der Aufwendung:</t>
  </si>
  <si>
    <t xml:space="preserve">Parkgebühr Kundentermin (Automat, kein Beleg)</t>
  </si>
  <si>
    <t xml:space="preserve">Datum der Ausgabe:</t>
  </si>
  <si>
    <t xml:space="preserve">Kategorie:</t>
  </si>
  <si>
    <t xml:space="preserve">Fahrtkosten / Parken</t>
  </si>
  <si>
    <t xml:space="preserve">Grund für Eigenbeleg:</t>
  </si>
  <si>
    <t xml:space="preserve">Automat ohne Beleg</t>
  </si>
  <si>
    <t xml:space="preserve">Zahlungsart:</t>
  </si>
  <si>
    <t xml:space="preserve">Privat verauslagt</t>
  </si>
  <si>
    <t xml:space="preserve">Kostenstelle:</t>
  </si>
  <si>
    <t xml:space="preserve">KST-4200 Vertrieb</t>
  </si>
  <si>
    <t xml:space="preserve">BETRAG</t>
  </si>
  <si>
    <t xml:space="preserve">Betrag (brutto):</t>
  </si>
  <si>
    <t xml:space="preserve">in Worten:</t>
  </si>
  <si>
    <t xml:space="preserve">neun 00/100</t>
  </si>
  <si>
    <t xml:space="preserve">Hinweis: Aus einem Eigenbeleg ist kein Vorsteuerabzug möglich. Der Bruttobetrag ist als Betriebsausgabe absetzbar.</t>
  </si>
  <si>
    <t xml:space="preserve">BEARBEITUNG</t>
  </si>
  <si>
    <t xml:space="preserve">Status:</t>
  </si>
  <si>
    <t xml:space="preserve">Offen</t>
  </si>
  <si>
    <t xml:space="preserve">Konto / Buchung:</t>
  </si>
  <si>
    <t xml:space="preserve">UNTERSCHRIFT</t>
  </si>
  <si>
    <t xml:space="preserve">Ort, Datum</t>
  </si>
  <si>
    <t xml:space="preserve">Unterschrift (Ersteller)</t>
  </si>
  <si>
    <t xml:space="preserve">Generische Beispielvorlage mit fiktiven Daten. Gelbe Felder ausfüllen. Pro Betrag einen eigenen Eigenbeleg erstellen. GoBD: unveränderbar archivieren, Aufbewahrung 8 Jahre. Alle erfassten Belege siehe Blatt »Belegübersicht«.</t>
  </si>
  <si>
    <t xml:space="preserve">BELEGÜBERSICHT – EIGENBELEGE 2027</t>
  </si>
  <si>
    <t xml:space="preserve">Fortlaufendes Verzeichnis aller Eigenbelege · Summe und Auswertung automatisch</t>
  </si>
  <si>
    <t xml:space="preserve">Beleg-Nr.</t>
  </si>
  <si>
    <t xml:space="preserve">Ausstellung</t>
  </si>
  <si>
    <t xml:space="preserve">Ausgabedatum</t>
  </si>
  <si>
    <t xml:space="preserve">Zahlungsempfänger</t>
  </si>
  <si>
    <t xml:space="preserve">Art der Aufwendung</t>
  </si>
  <si>
    <t xml:space="preserve">Kategorie</t>
  </si>
  <si>
    <t xml:space="preserve">Grund</t>
  </si>
  <si>
    <t xml:space="preserve">Zahlungsart</t>
  </si>
  <si>
    <t xml:space="preserve">Betrag (€)</t>
  </si>
  <si>
    <t xml:space="preserve">Status</t>
  </si>
  <si>
    <t xml:space="preserve">EB-2027-0001</t>
  </si>
  <si>
    <t xml:space="preserve">Taxi Zentrale Musterstadt</t>
  </si>
  <si>
    <t xml:space="preserve">Taxifahrt zum Kundentermin</t>
  </si>
  <si>
    <t xml:space="preserve">Kein Beleg erhalten</t>
  </si>
  <si>
    <t xml:space="preserve">Bar</t>
  </si>
  <si>
    <t xml:space="preserve">Verbucht</t>
  </si>
  <si>
    <t xml:space="preserve">EB-2027-0002</t>
  </si>
  <si>
    <t xml:space="preserve">Café Morgentau</t>
  </si>
  <si>
    <t xml:space="preserve">Bewirtung Geschäftspartner (2 Pers.)</t>
  </si>
  <si>
    <t xml:space="preserve">Bewirtung</t>
  </si>
  <si>
    <t xml:space="preserve">Beleg verloren</t>
  </si>
  <si>
    <t xml:space="preserve">EB-2027-0003</t>
  </si>
  <si>
    <t xml:space="preserve">Parkautomat Innenstadt</t>
  </si>
  <si>
    <t xml:space="preserve">Parkgebühr Messebesuch</t>
  </si>
  <si>
    <t xml:space="preserve">Automat / Ticket</t>
  </si>
  <si>
    <t xml:space="preserve">EB-2027-0004</t>
  </si>
  <si>
    <t xml:space="preserve">DB Fahrkartenautomat</t>
  </si>
  <si>
    <t xml:space="preserve">Bahnticket Dienstreise (Einzelfahrt)</t>
  </si>
  <si>
    <t xml:space="preserve">Reisekosten</t>
  </si>
  <si>
    <t xml:space="preserve">Firmenkarte</t>
  </si>
  <si>
    <t xml:space="preserve">Erstattet</t>
  </si>
  <si>
    <t xml:space="preserve">EB-2027-0005</t>
  </si>
  <si>
    <t xml:space="preserve">Hotel-Service (Gepäckträger)</t>
  </si>
  <si>
    <t xml:space="preserve">Trinkgeld Dienstreise</t>
  </si>
  <si>
    <t xml:space="preserve">Trinkgeld</t>
  </si>
  <si>
    <t xml:space="preserve">Trinkgeld (kein Beleg üblich)</t>
  </si>
  <si>
    <t xml:space="preserve">EB-2027-0006</t>
  </si>
  <si>
    <t xml:space="preserve">Kiosk am Bahnhof</t>
  </si>
  <si>
    <t xml:space="preserve">Briefmarken / Porto</t>
  </si>
  <si>
    <t xml:space="preserve">Porto</t>
  </si>
  <si>
    <t xml:space="preserve">Beleg unleserlich</t>
  </si>
  <si>
    <t xml:space="preserve">Parkhaus City-Center</t>
  </si>
  <si>
    <t xml:space="preserve">Parkgebühr Kundentermin</t>
  </si>
  <si>
    <t xml:space="preserve">SUMME EIGENBELEGE</t>
  </si>
  <si>
    <t xml:space="preserve">AUSWERTUNG NACH KATEGORIE</t>
  </si>
  <si>
    <t xml:space="preserve">AUSWERTUNG NACH STATUS</t>
  </si>
  <si>
    <t xml:space="preserve">Betrag</t>
  </si>
  <si>
    <t xml:space="preserve">Anteil</t>
  </si>
  <si>
    <t xml:space="preserve">Anzahl</t>
  </si>
  <si>
    <t xml:space="preserve">Büromaterial</t>
  </si>
  <si>
    <t xml:space="preserve">Sonstiges</t>
  </si>
  <si>
    <t xml:space="preserve">Gesamt</t>
  </si>
  <si>
    <t xml:space="preserve">100%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</si>
</sst>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.00&quot; €&quot;"/>
    <numFmt numFmtId="167" formatCode="0.0\ %"/>
    <numFmt numFmtId="168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b val="true"/>
      <sz val="10"/>
      <color rgb="FF4A1F2B"/>
      <name val="Calibri"/>
      <family val="0"/>
      <charset val="1"/>
    </font>
    <font>
      <sz val="10"/>
      <color rgb="FF1F4E79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4A1F2B"/>
      <name val="Calibri"/>
      <family val="0"/>
      <charset val="1"/>
    </font>
    <font>
      <b val="true"/>
      <sz val="16"/>
      <color rgb="FF4A1F2B"/>
      <name val="Calibri"/>
      <family val="0"/>
      <charset val="1"/>
    </font>
    <font>
      <sz val="9"/>
      <color rgb="FF7A6E72"/>
      <name val="Calibri"/>
      <family val="0"/>
      <charset val="1"/>
    </font>
    <font>
      <i val="true"/>
      <sz val="9"/>
      <color rgb="FF1F4E79"/>
      <name val="Calibri"/>
      <family val="0"/>
      <charset val="1"/>
    </font>
    <font>
      <i val="true"/>
      <sz val="9"/>
      <color rgb="FF8A6B23"/>
      <name val="Calibri"/>
      <family val="0"/>
      <charset val="1"/>
    </font>
    <font>
      <i val="true"/>
      <sz val="8.5"/>
      <color rgb="FF7A6E72"/>
      <name val="Calibri"/>
      <family val="0"/>
      <charset val="1"/>
    </font>
    <font>
      <sz val="10"/>
      <name val="Arial"/>
      <family val="2"/>
    </font>
    <font>
      <b val="true"/>
      <sz val="16"/>
      <color rgb="FFFFFFFF"/>
      <name val="Calibri"/>
      <family val="0"/>
      <charset val="1"/>
    </font>
    <font>
      <b val="true"/>
      <sz val="9.5"/>
      <color rgb="FF4A1F2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2E2024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4A1F2B"/>
        <bgColor rgb="FF2E2024"/>
      </patternFill>
    </fill>
    <fill>
      <patternFill patternType="solid">
        <fgColor rgb="FFC19A4B"/>
        <bgColor rgb="FFFF9900"/>
      </patternFill>
    </fill>
    <fill>
      <patternFill patternType="solid">
        <fgColor rgb="FFEFE3E6"/>
        <bgColor rgb="FFF6EDD6"/>
      </patternFill>
    </fill>
    <fill>
      <patternFill patternType="solid">
        <fgColor rgb="FFFFF9EC"/>
        <bgColor rgb="FFFFFFFF"/>
      </patternFill>
    </fill>
    <fill>
      <patternFill patternType="solid">
        <fgColor rgb="FF6E3341"/>
        <bgColor rgb="FF4A1F2B"/>
      </patternFill>
    </fill>
    <fill>
      <patternFill patternType="solid">
        <fgColor rgb="FFF6EDD6"/>
        <bgColor rgb="FFFBEFD2"/>
      </patternFill>
    </fill>
    <fill>
      <patternFill patternType="solid">
        <fgColor rgb="FFFFFFFF"/>
        <bgColor rgb="FFFFF9EC"/>
      </patternFill>
    </fill>
    <fill>
      <patternFill patternType="solid">
        <fgColor rgb="FFF7F0F2"/>
        <bgColor rgb="FFFFF9E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2C4C8"/>
      </left>
      <right style="thin">
        <color rgb="FFD2C4C8"/>
      </right>
      <top style="thin">
        <color rgb="FFD2C4C8"/>
      </top>
      <bottom style="thin">
        <color rgb="FFD2C4C8"/>
      </bottom>
      <diagonal/>
    </border>
    <border diagonalUp="false" diagonalDown="false">
      <left style="thick">
        <color rgb="FFC19A4B"/>
      </left>
      <right/>
      <top/>
      <bottom/>
      <diagonal/>
    </border>
    <border diagonalUp="false" diagonalDown="false">
      <left/>
      <right/>
      <top/>
      <bottom style="medium">
        <color rgb="FF4A1F2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6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8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8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8" fillId="9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8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9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8" fillId="9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9A6A10"/>
      </font>
      <fill>
        <patternFill>
          <bgColor rgb="FFFBEFD2"/>
        </patternFill>
      </fill>
    </dxf>
    <dxf>
      <font>
        <name val="Calibri"/>
        <charset val="1"/>
        <family val="0"/>
        <b val="1"/>
        <color rgb="FF2E7D4F"/>
      </font>
      <fill>
        <patternFill>
          <bgColor rgb="FFDCEFE2"/>
        </patternFill>
      </fill>
    </dxf>
    <dxf>
      <font>
        <name val="Calibri"/>
        <charset val="1"/>
        <family val="0"/>
        <b val="1"/>
        <color rgb="FF6E3341"/>
      </font>
      <fill>
        <patternFill>
          <bgColor rgb="FFEFE3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B23"/>
      <rgbColor rgb="FF800080"/>
      <rgbColor rgb="FF008080"/>
      <rgbColor rgb="FFD2C4C8"/>
      <rgbColor rgb="FF7A6E72"/>
      <rgbColor rgb="FF9999FF"/>
      <rgbColor rgb="FF6E3341"/>
      <rgbColor rgb="FFFFF9EC"/>
      <rgbColor rgb="FFF7F0F2"/>
      <rgbColor rgb="FF660066"/>
      <rgbColor rgb="FFFF8080"/>
      <rgbColor rgb="FF0066CC"/>
      <rgbColor rgb="FFEFE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EDD6"/>
      <rgbColor rgb="FFDCEFE2"/>
      <rgbColor rgb="FFFBEF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19A4B"/>
      <rgbColor rgb="FF003366"/>
      <rgbColor rgb="FF2E7D4F"/>
      <rgbColor rgb="FF003300"/>
      <rgbColor rgb="FF4A1F2B"/>
      <rgbColor rgb="FF9A6A10"/>
      <rgbColor rgb="FF993366"/>
      <rgbColor rgb="FF1F4E79"/>
      <rgbColor rgb="FF2E20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A1F2B"/>
    <pageSetUpPr fitToPage="true"/>
  </sheetPr>
  <dimension ref="B2:F26"/>
  <sheetViews>
    <sheetView showFormulas="false" showGridLines="fals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5" min="4" style="0" width="18"/>
    <col collapsed="false" customWidth="true" hidden="false" outlineLevel="0" max="6" min="6" style="0" width="16"/>
    <col collapsed="false" customWidth="true" hidden="false" outlineLevel="0" max="7" min="7" style="0" width="3"/>
  </cols>
  <sheetData>
    <row r="2" customFormat="false" ht="36" hidden="false" customHeight="true" outlineLevel="0" collapsed="false">
      <c r="B2" s="1" t="s">
        <v>0</v>
      </c>
      <c r="C2" s="1"/>
      <c r="D2" s="1"/>
      <c r="E2" s="1"/>
      <c r="F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</row>
    <row r="5" customFormat="false" ht="19.5" hidden="false" customHeight="true" outlineLevel="0" collapsed="false">
      <c r="B5" s="3" t="s">
        <v>2</v>
      </c>
      <c r="C5" s="4" t="s">
        <v>3</v>
      </c>
      <c r="D5" s="3" t="s">
        <v>4</v>
      </c>
      <c r="E5" s="5" t="n">
        <v>46519</v>
      </c>
      <c r="F5" s="5"/>
    </row>
    <row r="7" customFormat="false" ht="19.5" hidden="false" customHeight="true" outlineLevel="0" collapsed="false">
      <c r="B7" s="6" t="s">
        <v>5</v>
      </c>
      <c r="C7" s="6"/>
      <c r="D7" s="6"/>
      <c r="E7" s="6"/>
      <c r="F7" s="6"/>
    </row>
    <row r="8" customFormat="false" ht="19.5" hidden="false" customHeight="true" outlineLevel="0" collapsed="false">
      <c r="B8" s="3" t="s">
        <v>6</v>
      </c>
      <c r="C8" s="4" t="s">
        <v>7</v>
      </c>
      <c r="D8" s="4"/>
      <c r="E8" s="4"/>
      <c r="F8" s="4"/>
    </row>
    <row r="9" customFormat="false" ht="19.5" hidden="false" customHeight="true" outlineLevel="0" collapsed="false">
      <c r="B9" s="3" t="s">
        <v>8</v>
      </c>
      <c r="C9" s="4" t="s">
        <v>9</v>
      </c>
      <c r="D9" s="4"/>
      <c r="E9" s="4"/>
      <c r="F9" s="4"/>
    </row>
    <row r="10" customFormat="false" ht="19.5" hidden="false" customHeight="true" outlineLevel="0" collapsed="false">
      <c r="B10" s="3" t="s">
        <v>10</v>
      </c>
      <c r="C10" s="5" t="n">
        <v>46515</v>
      </c>
      <c r="D10" s="3" t="s">
        <v>11</v>
      </c>
      <c r="E10" s="4" t="s">
        <v>12</v>
      </c>
      <c r="F10" s="4"/>
    </row>
    <row r="11" customFormat="false" ht="19.5" hidden="false" customHeight="true" outlineLevel="0" collapsed="false">
      <c r="B11" s="3" t="s">
        <v>13</v>
      </c>
      <c r="C11" s="4" t="s">
        <v>14</v>
      </c>
      <c r="D11" s="4"/>
      <c r="E11" s="4"/>
      <c r="F11" s="4"/>
    </row>
    <row r="12" customFormat="false" ht="19.5" hidden="false" customHeight="true" outlineLevel="0" collapsed="false">
      <c r="B12" s="3" t="s">
        <v>15</v>
      </c>
      <c r="C12" s="4" t="s">
        <v>16</v>
      </c>
      <c r="D12" s="3" t="s">
        <v>17</v>
      </c>
      <c r="E12" s="4" t="s">
        <v>18</v>
      </c>
      <c r="F12" s="4"/>
    </row>
    <row r="14" customFormat="false" ht="19.5" hidden="false" customHeight="true" outlineLevel="0" collapsed="false">
      <c r="B14" s="6" t="s">
        <v>19</v>
      </c>
      <c r="C14" s="6"/>
      <c r="D14" s="6"/>
      <c r="E14" s="6"/>
      <c r="F14" s="6"/>
    </row>
    <row r="15" customFormat="false" ht="27.75" hidden="false" customHeight="true" outlineLevel="0" collapsed="false">
      <c r="B15" s="7" t="s">
        <v>20</v>
      </c>
      <c r="C15" s="8" t="n">
        <v>9</v>
      </c>
      <c r="D15" s="8"/>
      <c r="E15" s="9" t="s">
        <v>21</v>
      </c>
      <c r="F15" s="10" t="s">
        <v>22</v>
      </c>
    </row>
    <row r="16" customFormat="false" ht="15.75" hidden="false" customHeight="true" outlineLevel="0" collapsed="false">
      <c r="B16" s="11" t="s">
        <v>23</v>
      </c>
      <c r="C16" s="11"/>
      <c r="D16" s="11"/>
      <c r="E16" s="11"/>
      <c r="F16" s="11"/>
    </row>
    <row r="18" customFormat="false" ht="19.5" hidden="false" customHeight="true" outlineLevel="0" collapsed="false">
      <c r="B18" s="6" t="s">
        <v>24</v>
      </c>
      <c r="C18" s="6"/>
      <c r="D18" s="6"/>
      <c r="E18" s="6"/>
      <c r="F18" s="6"/>
    </row>
    <row r="19" customFormat="false" ht="19.5" hidden="false" customHeight="true" outlineLevel="0" collapsed="false">
      <c r="B19" s="3" t="s">
        <v>25</v>
      </c>
      <c r="C19" s="4" t="s">
        <v>26</v>
      </c>
      <c r="D19" s="3" t="s">
        <v>27</v>
      </c>
      <c r="E19" s="4"/>
      <c r="F19" s="4"/>
    </row>
    <row r="21" customFormat="false" ht="19.5" hidden="false" customHeight="true" outlineLevel="0" collapsed="false">
      <c r="B21" s="6" t="s">
        <v>28</v>
      </c>
      <c r="C21" s="6"/>
      <c r="D21" s="6"/>
      <c r="E21" s="6"/>
      <c r="F21" s="6"/>
    </row>
    <row r="23" customFormat="false" ht="30" hidden="false" customHeight="true" outlineLevel="0" collapsed="false">
      <c r="B23" s="12"/>
      <c r="C23" s="12"/>
      <c r="D23" s="12"/>
      <c r="E23" s="12"/>
      <c r="F23" s="12"/>
    </row>
    <row r="24" customFormat="false" ht="15" hidden="false" customHeight="false" outlineLevel="0" collapsed="false">
      <c r="B24" s="13" t="s">
        <v>29</v>
      </c>
      <c r="C24" s="13"/>
      <c r="D24" s="13"/>
      <c r="E24" s="13" t="s">
        <v>30</v>
      </c>
      <c r="F24" s="13"/>
    </row>
    <row r="26" customFormat="false" ht="30" hidden="false" customHeight="true" outlineLevel="0" collapsed="false">
      <c r="B26" s="14" t="s">
        <v>31</v>
      </c>
      <c r="C26" s="14"/>
      <c r="D26" s="14"/>
      <c r="E26" s="14"/>
      <c r="F26" s="14"/>
    </row>
  </sheetData>
  <mergeCells count="20">
    <mergeCell ref="B2:F2"/>
    <mergeCell ref="B3:F3"/>
    <mergeCell ref="E5:F5"/>
    <mergeCell ref="B7:F7"/>
    <mergeCell ref="C8:F8"/>
    <mergeCell ref="C9:F9"/>
    <mergeCell ref="E10:F10"/>
    <mergeCell ref="C11:F11"/>
    <mergeCell ref="E12:F12"/>
    <mergeCell ref="B14:F14"/>
    <mergeCell ref="C15:D15"/>
    <mergeCell ref="B16:F16"/>
    <mergeCell ref="B18:F18"/>
    <mergeCell ref="E19:F19"/>
    <mergeCell ref="B21:F21"/>
    <mergeCell ref="B23:D23"/>
    <mergeCell ref="E23:F23"/>
    <mergeCell ref="B24:D24"/>
    <mergeCell ref="E24:F24"/>
    <mergeCell ref="B26:F26"/>
  </mergeCells>
  <conditionalFormatting sqref="C19">
    <cfRule type="cellIs" priority="2" operator="equal" aboveAverage="0" equalAverage="0" bottom="0" percent="0" rank="0" text="" dxfId="0">
      <formula>"Offen"</formula>
    </cfRule>
    <cfRule type="cellIs" priority="3" operator="equal" aboveAverage="0" equalAverage="0" bottom="0" percent="0" rank="0" text="" dxfId="1">
      <formula>"Verbucht"</formula>
    </cfRule>
    <cfRule type="cellIs" priority="4" operator="equal" aboveAverage="0" equalAverage="0" bottom="0" percent="0" rank="0" text="" dxfId="1">
      <formula>"Erstattet"</formula>
    </cfRule>
  </conditionalFormatting>
  <dataValidations count="4">
    <dataValidation allowBlank="true" errorStyle="stop" operator="between" showDropDown="false" showErrorMessage="false" showInputMessage="false" sqref="E10" type="list">
      <formula1>"Bewirtung,Fahrtkosten / Parken,Trinkgeld,Porto,Büromaterial,Automat / Ticket,Reisekosten,Sonstiges"</formula1>
      <formula2>0</formula2>
    </dataValidation>
    <dataValidation allowBlank="true" errorStyle="stop" operator="between" showDropDown="false" showErrorMessage="false" showInputMessage="false" sqref="C11" type="list">
      <formula1>"Beleg verloren,Kein Beleg erhalten,Automat ohne Beleg,Beleg unleserlich,Trinkgeld (kein Beleg üblich),Sonstiges"</formula1>
      <formula2>0</formula2>
    </dataValidation>
    <dataValidation allowBlank="true" errorStyle="stop" operator="between" showDropDown="false" showErrorMessage="false" showInputMessage="false" sqref="C12" type="list">
      <formula1>"Bar,Privat verauslagt,Firmenkarte"</formula1>
      <formula2>0</formula2>
    </dataValidation>
    <dataValidation allowBlank="true" errorStyle="stop" operator="between" showDropDown="false" showErrorMessage="false" showInputMessage="false" sqref="C19" type="list">
      <formula1>"Offen,Verbucht,Erstattet"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3341"/>
    <pageSetUpPr fitToPage="true"/>
  </sheetPr>
  <dimension ref="A1:J33"/>
  <sheetViews>
    <sheetView showFormulas="false" showGridLines="false" showRowColHeaders="true" showZeros="true" rightToLeft="false" tabSelected="false" showOutlineSymbols="true" defaultGridColor="true" view="normal" topLeftCell="A1" colorId="64" zoomScale="115" zoomScaleNormal="115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7" min="6" style="0" width="18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12"/>
  </cols>
  <sheetData>
    <row r="1" customFormat="false" ht="27.75" hidden="false" customHeight="true" outlineLevel="0" collapsed="false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customFormat="false" ht="15.75" hidden="false" customHeight="true" outlineLevel="0" collapsed="false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</row>
    <row r="4" customFormat="false" ht="30" hidden="false" customHeight="true" outlineLevel="0" collapsed="false">
      <c r="A4" s="17" t="s">
        <v>34</v>
      </c>
      <c r="B4" s="17" t="s">
        <v>35</v>
      </c>
      <c r="C4" s="17" t="s">
        <v>36</v>
      </c>
      <c r="D4" s="17" t="s">
        <v>37</v>
      </c>
      <c r="E4" s="17" t="s">
        <v>38</v>
      </c>
      <c r="F4" s="17" t="s">
        <v>39</v>
      </c>
      <c r="G4" s="17" t="s">
        <v>40</v>
      </c>
      <c r="H4" s="17" t="s">
        <v>41</v>
      </c>
      <c r="I4" s="17" t="s">
        <v>42</v>
      </c>
      <c r="J4" s="17" t="s">
        <v>43</v>
      </c>
    </row>
    <row r="5" customFormat="false" ht="15" hidden="false" customHeight="false" outlineLevel="0" collapsed="false">
      <c r="A5" s="18" t="s">
        <v>44</v>
      </c>
      <c r="B5" s="19" t="n">
        <v>46402</v>
      </c>
      <c r="C5" s="19" t="n">
        <v>46399</v>
      </c>
      <c r="D5" s="20" t="s">
        <v>45</v>
      </c>
      <c r="E5" s="20" t="s">
        <v>46</v>
      </c>
      <c r="F5" s="20" t="s">
        <v>12</v>
      </c>
      <c r="G5" s="20" t="s">
        <v>47</v>
      </c>
      <c r="H5" s="20" t="s">
        <v>48</v>
      </c>
      <c r="I5" s="21" t="n">
        <v>18.5</v>
      </c>
      <c r="J5" s="18" t="s">
        <v>49</v>
      </c>
    </row>
    <row r="6" customFormat="false" ht="15" hidden="false" customHeight="false" outlineLevel="0" collapsed="false">
      <c r="A6" s="22" t="s">
        <v>50</v>
      </c>
      <c r="B6" s="23" t="n">
        <v>46421</v>
      </c>
      <c r="C6" s="23" t="n">
        <v>46419</v>
      </c>
      <c r="D6" s="24" t="s">
        <v>51</v>
      </c>
      <c r="E6" s="24" t="s">
        <v>52</v>
      </c>
      <c r="F6" s="24" t="s">
        <v>53</v>
      </c>
      <c r="G6" s="24" t="s">
        <v>54</v>
      </c>
      <c r="H6" s="24" t="s">
        <v>16</v>
      </c>
      <c r="I6" s="25" t="n">
        <v>24.8</v>
      </c>
      <c r="J6" s="22" t="s">
        <v>49</v>
      </c>
    </row>
    <row r="7" customFormat="false" ht="15" hidden="false" customHeight="false" outlineLevel="0" collapsed="false">
      <c r="A7" s="18" t="s">
        <v>55</v>
      </c>
      <c r="B7" s="19" t="n">
        <v>46438</v>
      </c>
      <c r="C7" s="19" t="n">
        <v>46437</v>
      </c>
      <c r="D7" s="20" t="s">
        <v>56</v>
      </c>
      <c r="E7" s="20" t="s">
        <v>57</v>
      </c>
      <c r="F7" s="20" t="s">
        <v>58</v>
      </c>
      <c r="G7" s="20" t="s">
        <v>14</v>
      </c>
      <c r="H7" s="20" t="s">
        <v>48</v>
      </c>
      <c r="I7" s="21" t="n">
        <v>6</v>
      </c>
      <c r="J7" s="18" t="s">
        <v>49</v>
      </c>
    </row>
    <row r="8" customFormat="false" ht="15" hidden="false" customHeight="false" outlineLevel="0" collapsed="false">
      <c r="A8" s="22" t="s">
        <v>59</v>
      </c>
      <c r="B8" s="23" t="n">
        <v>46456</v>
      </c>
      <c r="C8" s="23" t="n">
        <v>46455</v>
      </c>
      <c r="D8" s="24" t="s">
        <v>60</v>
      </c>
      <c r="E8" s="24" t="s">
        <v>61</v>
      </c>
      <c r="F8" s="24" t="s">
        <v>62</v>
      </c>
      <c r="G8" s="24" t="s">
        <v>14</v>
      </c>
      <c r="H8" s="24" t="s">
        <v>63</v>
      </c>
      <c r="I8" s="25" t="n">
        <v>12.9</v>
      </c>
      <c r="J8" s="22" t="s">
        <v>64</v>
      </c>
    </row>
    <row r="9" customFormat="false" ht="15" hidden="false" customHeight="false" outlineLevel="0" collapsed="false">
      <c r="A9" s="18" t="s">
        <v>65</v>
      </c>
      <c r="B9" s="19" t="n">
        <v>46479</v>
      </c>
      <c r="C9" s="19" t="n">
        <v>46476</v>
      </c>
      <c r="D9" s="20" t="s">
        <v>66</v>
      </c>
      <c r="E9" s="20" t="s">
        <v>67</v>
      </c>
      <c r="F9" s="20" t="s">
        <v>68</v>
      </c>
      <c r="G9" s="20" t="s">
        <v>69</v>
      </c>
      <c r="H9" s="20" t="s">
        <v>48</v>
      </c>
      <c r="I9" s="21" t="n">
        <v>5</v>
      </c>
      <c r="J9" s="18" t="s">
        <v>49</v>
      </c>
    </row>
    <row r="10" customFormat="false" ht="15" hidden="false" customHeight="false" outlineLevel="0" collapsed="false">
      <c r="A10" s="22" t="s">
        <v>70</v>
      </c>
      <c r="B10" s="23" t="n">
        <v>46505</v>
      </c>
      <c r="C10" s="23" t="n">
        <v>46503</v>
      </c>
      <c r="D10" s="24" t="s">
        <v>71</v>
      </c>
      <c r="E10" s="24" t="s">
        <v>72</v>
      </c>
      <c r="F10" s="24" t="s">
        <v>73</v>
      </c>
      <c r="G10" s="24" t="s">
        <v>74</v>
      </c>
      <c r="H10" s="24" t="s">
        <v>48</v>
      </c>
      <c r="I10" s="25" t="n">
        <v>8.5</v>
      </c>
      <c r="J10" s="22" t="s">
        <v>49</v>
      </c>
    </row>
    <row r="11" customFormat="false" ht="15" hidden="false" customHeight="false" outlineLevel="0" collapsed="false">
      <c r="A11" s="18" t="s">
        <v>3</v>
      </c>
      <c r="B11" s="19" t="n">
        <v>46519</v>
      </c>
      <c r="C11" s="19" t="n">
        <v>46515</v>
      </c>
      <c r="D11" s="20" t="s">
        <v>75</v>
      </c>
      <c r="E11" s="20" t="s">
        <v>76</v>
      </c>
      <c r="F11" s="20" t="s">
        <v>12</v>
      </c>
      <c r="G11" s="20" t="s">
        <v>14</v>
      </c>
      <c r="H11" s="20" t="s">
        <v>16</v>
      </c>
      <c r="I11" s="21" t="n">
        <v>9</v>
      </c>
      <c r="J11" s="18" t="s">
        <v>26</v>
      </c>
    </row>
    <row r="12" customFormat="false" ht="15" hidden="false" customHeight="false" outlineLevel="0" collapsed="false">
      <c r="A12" s="26"/>
      <c r="B12" s="27"/>
      <c r="C12" s="27"/>
      <c r="D12" s="4"/>
      <c r="E12" s="4"/>
      <c r="F12" s="4"/>
      <c r="G12" s="4"/>
      <c r="H12" s="4"/>
      <c r="I12" s="28"/>
      <c r="J12" s="26"/>
    </row>
    <row r="13" customFormat="false" ht="15" hidden="false" customHeight="false" outlineLevel="0" collapsed="false">
      <c r="A13" s="26"/>
      <c r="B13" s="27"/>
      <c r="C13" s="27"/>
      <c r="D13" s="4"/>
      <c r="E13" s="4"/>
      <c r="F13" s="4"/>
      <c r="G13" s="4"/>
      <c r="H13" s="4"/>
      <c r="I13" s="28"/>
      <c r="J13" s="26"/>
    </row>
    <row r="14" customFormat="false" ht="15" hidden="false" customHeight="false" outlineLevel="0" collapsed="false">
      <c r="A14" s="26"/>
      <c r="B14" s="27"/>
      <c r="C14" s="27"/>
      <c r="D14" s="4"/>
      <c r="E14" s="4"/>
      <c r="F14" s="4"/>
      <c r="G14" s="4"/>
      <c r="H14" s="4"/>
      <c r="I14" s="28"/>
      <c r="J14" s="26"/>
    </row>
    <row r="15" customFormat="false" ht="15" hidden="false" customHeight="false" outlineLevel="0" collapsed="false">
      <c r="A15" s="26"/>
      <c r="B15" s="27"/>
      <c r="C15" s="27"/>
      <c r="D15" s="4"/>
      <c r="E15" s="4"/>
      <c r="F15" s="4"/>
      <c r="G15" s="4"/>
      <c r="H15" s="4"/>
      <c r="I15" s="28"/>
      <c r="J15" s="26"/>
    </row>
    <row r="16" customFormat="false" ht="15" hidden="false" customHeight="false" outlineLevel="0" collapsed="false">
      <c r="A16" s="26"/>
      <c r="B16" s="27"/>
      <c r="C16" s="27"/>
      <c r="D16" s="4"/>
      <c r="E16" s="4"/>
      <c r="F16" s="4"/>
      <c r="G16" s="4"/>
      <c r="H16" s="4"/>
      <c r="I16" s="28"/>
      <c r="J16" s="26"/>
    </row>
    <row r="17" customFormat="false" ht="15" hidden="false" customHeight="false" outlineLevel="0" collapsed="false">
      <c r="A17" s="26"/>
      <c r="B17" s="27"/>
      <c r="C17" s="27"/>
      <c r="D17" s="4"/>
      <c r="E17" s="4"/>
      <c r="F17" s="4"/>
      <c r="G17" s="4"/>
      <c r="H17" s="4"/>
      <c r="I17" s="28"/>
      <c r="J17" s="26"/>
    </row>
    <row r="18" customFormat="false" ht="15" hidden="false" customHeight="false" outlineLevel="0" collapsed="false">
      <c r="A18" s="26"/>
      <c r="B18" s="27"/>
      <c r="C18" s="27"/>
      <c r="D18" s="4"/>
      <c r="E18" s="4"/>
      <c r="F18" s="4"/>
      <c r="G18" s="4"/>
      <c r="H18" s="4"/>
      <c r="I18" s="28"/>
      <c r="J18" s="26"/>
    </row>
    <row r="19" customFormat="false" ht="15" hidden="false" customHeight="false" outlineLevel="0" collapsed="false">
      <c r="A19" s="26"/>
      <c r="B19" s="27"/>
      <c r="C19" s="27"/>
      <c r="D19" s="4"/>
      <c r="E19" s="4"/>
      <c r="F19" s="4"/>
      <c r="G19" s="4"/>
      <c r="H19" s="4"/>
      <c r="I19" s="28"/>
      <c r="J19" s="26"/>
    </row>
    <row r="20" customFormat="false" ht="15" hidden="false" customHeight="false" outlineLevel="0" collapsed="false">
      <c r="A20" s="29" t="s">
        <v>77</v>
      </c>
      <c r="B20" s="29"/>
      <c r="C20" s="29"/>
      <c r="D20" s="29"/>
      <c r="E20" s="29"/>
      <c r="F20" s="29"/>
      <c r="G20" s="29"/>
      <c r="H20" s="29"/>
      <c r="I20" s="30" t="n">
        <f aca="false">SUM(I5:I19)</f>
        <v>84.7</v>
      </c>
      <c r="J20" s="31"/>
    </row>
    <row r="23" customFormat="false" ht="15" hidden="false" customHeight="false" outlineLevel="0" collapsed="false">
      <c r="A23" s="32" t="s">
        <v>78</v>
      </c>
      <c r="B23" s="32"/>
      <c r="C23" s="32"/>
      <c r="E23" s="32" t="s">
        <v>79</v>
      </c>
      <c r="F23" s="32"/>
      <c r="G23" s="32"/>
    </row>
    <row r="24" customFormat="false" ht="15" hidden="false" customHeight="false" outlineLevel="0" collapsed="false">
      <c r="A24" s="33" t="s">
        <v>39</v>
      </c>
      <c r="B24" s="34" t="s">
        <v>80</v>
      </c>
      <c r="C24" s="34" t="s">
        <v>81</v>
      </c>
      <c r="E24" s="33" t="s">
        <v>43</v>
      </c>
      <c r="F24" s="34" t="s">
        <v>80</v>
      </c>
      <c r="G24" s="34" t="s">
        <v>82</v>
      </c>
    </row>
    <row r="25" customFormat="false" ht="15" hidden="false" customHeight="false" outlineLevel="0" collapsed="false">
      <c r="A25" s="35" t="s">
        <v>53</v>
      </c>
      <c r="B25" s="21" t="n">
        <f aca="false">SUMIF($F$5:$F$19,A25,$I$5:$I$19)</f>
        <v>24.8</v>
      </c>
      <c r="C25" s="36" t="n">
        <f aca="false">IFERROR(B25/SUM($B$25:$B$32),0)</f>
        <v>0.292798110979929</v>
      </c>
      <c r="E25" s="35" t="s">
        <v>26</v>
      </c>
      <c r="F25" s="21" t="n">
        <f aca="false">SUMIF($J$5:$J$19,E25,$I$5:$I$19)</f>
        <v>9</v>
      </c>
      <c r="G25" s="37" t="n">
        <f aca="false">COUNTIF($J$5:$J$19,E25)</f>
        <v>1</v>
      </c>
    </row>
    <row r="26" customFormat="false" ht="15" hidden="false" customHeight="false" outlineLevel="0" collapsed="false">
      <c r="A26" s="38" t="s">
        <v>12</v>
      </c>
      <c r="B26" s="25" t="n">
        <f aca="false">SUMIF($F$5:$F$19,A26,$I$5:$I$19)</f>
        <v>27.5</v>
      </c>
      <c r="C26" s="39" t="n">
        <f aca="false">IFERROR(B26/SUM($B$25:$B$32),0)</f>
        <v>0.324675324675325</v>
      </c>
      <c r="E26" s="38" t="s">
        <v>49</v>
      </c>
      <c r="F26" s="25" t="n">
        <f aca="false">SUMIF($J$5:$J$19,E26,$I$5:$I$19)</f>
        <v>62.8</v>
      </c>
      <c r="G26" s="40" t="n">
        <f aca="false">COUNTIF($J$5:$J$19,E26)</f>
        <v>5</v>
      </c>
    </row>
    <row r="27" customFormat="false" ht="15" hidden="false" customHeight="false" outlineLevel="0" collapsed="false">
      <c r="A27" s="35" t="s">
        <v>68</v>
      </c>
      <c r="B27" s="21" t="n">
        <f aca="false">SUMIF($F$5:$F$19,A27,$I$5:$I$19)</f>
        <v>5</v>
      </c>
      <c r="C27" s="36" t="n">
        <f aca="false">IFERROR(B27/SUM($B$25:$B$32),0)</f>
        <v>0.0590318772136954</v>
      </c>
      <c r="E27" s="35" t="s">
        <v>64</v>
      </c>
      <c r="F27" s="21" t="n">
        <f aca="false">SUMIF($J$5:$J$19,E27,$I$5:$I$19)</f>
        <v>12.9</v>
      </c>
      <c r="G27" s="37" t="n">
        <f aca="false">COUNTIF($J$5:$J$19,E27)</f>
        <v>1</v>
      </c>
    </row>
    <row r="28" customFormat="false" ht="15" hidden="false" customHeight="false" outlineLevel="0" collapsed="false">
      <c r="A28" s="38" t="s">
        <v>73</v>
      </c>
      <c r="B28" s="25" t="n">
        <f aca="false">SUMIF($F$5:$F$19,A28,$I$5:$I$19)</f>
        <v>8.5</v>
      </c>
      <c r="C28" s="39" t="n">
        <f aca="false">IFERROR(B28/SUM($B$25:$B$32),0)</f>
        <v>0.100354191263282</v>
      </c>
    </row>
    <row r="29" customFormat="false" ht="15" hidden="false" customHeight="false" outlineLevel="0" collapsed="false">
      <c r="A29" s="35" t="s">
        <v>83</v>
      </c>
      <c r="B29" s="21" t="n">
        <f aca="false">SUMIF($F$5:$F$19,A29,$I$5:$I$19)</f>
        <v>0</v>
      </c>
      <c r="C29" s="36" t="n">
        <f aca="false">IFERROR(B29/SUM($B$25:$B$32),0)</f>
        <v>0</v>
      </c>
    </row>
    <row r="30" customFormat="false" ht="15" hidden="false" customHeight="false" outlineLevel="0" collapsed="false">
      <c r="A30" s="38" t="s">
        <v>58</v>
      </c>
      <c r="B30" s="25" t="n">
        <f aca="false">SUMIF($F$5:$F$19,A30,$I$5:$I$19)</f>
        <v>6</v>
      </c>
      <c r="C30" s="39" t="n">
        <f aca="false">IFERROR(B30/SUM($B$25:$B$32),0)</f>
        <v>0.0708382526564345</v>
      </c>
    </row>
    <row r="31" customFormat="false" ht="15" hidden="false" customHeight="false" outlineLevel="0" collapsed="false">
      <c r="A31" s="35" t="s">
        <v>62</v>
      </c>
      <c r="B31" s="21" t="n">
        <f aca="false">SUMIF($F$5:$F$19,A31,$I$5:$I$19)</f>
        <v>12.9</v>
      </c>
      <c r="C31" s="36" t="n">
        <f aca="false">IFERROR(B31/SUM($B$25:$B$32),0)</f>
        <v>0.152302243211334</v>
      </c>
    </row>
    <row r="32" customFormat="false" ht="15" hidden="false" customHeight="false" outlineLevel="0" collapsed="false">
      <c r="A32" s="38" t="s">
        <v>84</v>
      </c>
      <c r="B32" s="25" t="n">
        <f aca="false">SUMIF($F$5:$F$19,A32,$I$5:$I$19)</f>
        <v>0</v>
      </c>
      <c r="C32" s="39" t="n">
        <f aca="false">IFERROR(B32/SUM($B$25:$B$32),0)</f>
        <v>0</v>
      </c>
    </row>
    <row r="33" customFormat="false" ht="15" hidden="false" customHeight="false" outlineLevel="0" collapsed="false">
      <c r="A33" s="41" t="s">
        <v>85</v>
      </c>
      <c r="B33" s="42" t="n">
        <f aca="false">SUM(B25:B32)</f>
        <v>84.7</v>
      </c>
      <c r="C33" s="43" t="s">
        <v>86</v>
      </c>
    </row>
  </sheetData>
  <mergeCells count="5">
    <mergeCell ref="A1:J1"/>
    <mergeCell ref="A2:J2"/>
    <mergeCell ref="A20:H20"/>
    <mergeCell ref="A23:C23"/>
    <mergeCell ref="E23:G23"/>
  </mergeCells>
  <conditionalFormatting sqref="J5:J19">
    <cfRule type="cellIs" priority="2" operator="equal" aboveAverage="0" equalAverage="0" bottom="0" percent="0" rank="0" text="" dxfId="0">
      <formula>"Offen"</formula>
    </cfRule>
    <cfRule type="cellIs" priority="3" operator="equal" aboveAverage="0" equalAverage="0" bottom="0" percent="0" rank="0" text="" dxfId="1">
      <formula>"Verbucht"</formula>
    </cfRule>
    <cfRule type="cellIs" priority="4" operator="equal" aboveAverage="0" equalAverage="0" bottom="0" percent="0" rank="0" text="" dxfId="2">
      <formula>"Erstattet"</formula>
    </cfRule>
  </conditionalFormatting>
  <dataValidations count="4">
    <dataValidation allowBlank="true" errorStyle="stop" operator="between" showDropDown="false" showErrorMessage="false" showInputMessage="false" sqref="F5:F19" type="list">
      <formula1>"Bewirtung,Fahrtkosten / Parken,Trinkgeld,Porto,Büromaterial,Automat / Ticket,Reisekosten,Sonstiges"</formula1>
      <formula2>0</formula2>
    </dataValidation>
    <dataValidation allowBlank="true" errorStyle="stop" operator="between" showDropDown="false" showErrorMessage="false" showInputMessage="false" sqref="G5:G19" type="list">
      <formula1>"Beleg verloren,Kein Beleg erhalten,Automat ohne Beleg,Beleg unleserlich,Trinkgeld (kein Beleg üblich),Sonstiges"</formula1>
      <formula2>0</formula2>
    </dataValidation>
    <dataValidation allowBlank="true" errorStyle="stop" operator="between" showDropDown="false" showErrorMessage="false" showInputMessage="false" sqref="H5:H19" type="list">
      <formula1>"Bar,Privat verauslagt,Firmenkarte"</formula1>
      <formula2>0</formula2>
    </dataValidation>
    <dataValidation allowBlank="true" errorStyle="stop" operator="between" showDropDown="false" showErrorMessage="false" showInputMessage="false" sqref="J5:J19" type="list">
      <formula1>"Offen,Verbucht,Erstattet"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2026-10-17T17:55:25Z</dcterms:created>
  <dc:creator>Vorlage</dc:creator>
  <dc:description>Generische Excel-Vorlage für einen GoBD-konformen Eigenbeleg mit Belegübersicht und Beispieldaten (2027).</dc:description>
  <dc:language>en-US</dc:language>
  <cp:lastModifiedBy/>
  <dcterms:modified xsi:type="dcterms:W3CDTF">2026-10-17T17:55:25Z</dcterms:modified>
  <cp:revision>0</cp:revision>
  <dc:subject/>
  <dc:title>Eigenbeleg – Vorlage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