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03268DFA-9CBC-4EEE-9B79-D488D1B5EDBE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Zahlungsavis" sheetId="1" r:id="rId1"/>
    <sheet name="Avis-Register" sheetId="2" r:id="rId2"/>
  </sheets>
  <definedNames>
    <definedName name="_xlnm.Print_Area" localSheetId="1">'Avis-Register'!$A$1:$J$15</definedName>
    <definedName name="_xlnm.Print_Area" localSheetId="0">Zahlungsavis!$A$1:$G$42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" i="2" l="1"/>
  <c r="E13" i="2"/>
  <c r="F26" i="1"/>
  <c r="F25" i="1"/>
  <c r="F28" i="1" s="1"/>
</calcChain>
</file>

<file path=xl/sharedStrings.xml><?xml version="1.0" encoding="utf-8"?>
<sst xmlns="http://schemas.openxmlformats.org/spreadsheetml/2006/main" count="113" uniqueCount="96">
  <si>
    <t>ZAHLUNGSAVIS</t>
  </si>
  <si>
    <t>Avis-Nummer:</t>
  </si>
  <si>
    <t>AV-2026-0047</t>
  </si>
  <si>
    <t>Datum:</t>
  </si>
  <si>
    <t>14.07.2026</t>
  </si>
  <si>
    <t>EMPFÄNGER / LIEFERANT</t>
  </si>
  <si>
    <t>ABSENDER</t>
  </si>
  <si>
    <t>Lieferfirma AG</t>
  </si>
  <si>
    <t>Musterunternehmen GmbH</t>
  </si>
  <si>
    <t>Musterweg 7</t>
  </si>
  <si>
    <t>Hauptstraße 42</t>
  </si>
  <si>
    <t>20354 Hamburg</t>
  </si>
  <si>
    <t>10115 Berlin</t>
  </si>
  <si>
    <t>buchhaltung@lieferfirma.de</t>
  </si>
  <si>
    <t>kontakt@musterunternehmen.de</t>
  </si>
  <si>
    <t>Betreff:  Zahlungsankündigung / Avis für Rechnungen laut nachstehender Aufstellung</t>
  </si>
  <si>
    <t>Rechnungsnummer</t>
  </si>
  <si>
    <t>Rechnungsdatum</t>
  </si>
  <si>
    <t>Fälligkeit</t>
  </si>
  <si>
    <t>Bruttobetrag (€)</t>
  </si>
  <si>
    <t>RE-2026-1145</t>
  </si>
  <si>
    <t>01.06.2026</t>
  </si>
  <si>
    <t>01.07.2026</t>
  </si>
  <si>
    <t>RE-2026-1203</t>
  </si>
  <si>
    <t>15.06.2026</t>
  </si>
  <si>
    <t>15.07.2026</t>
  </si>
  <si>
    <t>RE-2026-1251</t>
  </si>
  <si>
    <t>22.06.2026</t>
  </si>
  <si>
    <t>22.07.2026</t>
  </si>
  <si>
    <t>RE-2026-1302</t>
  </si>
  <si>
    <t>30.06.2026</t>
  </si>
  <si>
    <t>30.07.2026</t>
  </si>
  <si>
    <t>RE-2026-1318</t>
  </si>
  <si>
    <t>07.07.2026</t>
  </si>
  <si>
    <t>14.08.2026</t>
  </si>
  <si>
    <t>SKONTO / ABZÜGE</t>
  </si>
  <si>
    <t>Skonto 2 % (RE-2026-1145)</t>
  </si>
  <si>
    <t>Skontobetrag:</t>
  </si>
  <si>
    <t>Skonto 2 % (RE-2026-1203)</t>
  </si>
  <si>
    <t>Summe Bruttorechnungsbeträge:</t>
  </si>
  <si>
    <t>Abzüglich Skonto / Gutschriften:</t>
  </si>
  <si>
    <t>Sonstige Abzüge / Verrechnung:</t>
  </si>
  <si>
    <t>ZAHLBETRAG (ÜBERWIESEN AM 14.07.2026):</t>
  </si>
  <si>
    <t>BANKVERBINDUNG DES EMPFÄNGERS</t>
  </si>
  <si>
    <t>Kontoinhaber:</t>
  </si>
  <si>
    <t>Kreditinstitut:</t>
  </si>
  <si>
    <t>Musterbank AG, Frankfurt am Main</t>
  </si>
  <si>
    <t>IBAN:</t>
  </si>
  <si>
    <t>DE89 3704 0044 0532 0130 00</t>
  </si>
  <si>
    <t>BIC:</t>
  </si>
  <si>
    <t>COBADEFFXXX</t>
  </si>
  <si>
    <t>VERWENDUNGSZWECK</t>
  </si>
  <si>
    <t>Zahlung für RE-2026-1145 / RE-2026-1203 / RE-2026-1251 / RE-2026-1302 / RE-2026-1318  |  AV-2026-0047</t>
  </si>
  <si>
    <t>Hinweis: Die Überweisung des oben genannten Zahlbetrags wurde am 14.07.2026 veranlasst.</t>
  </si>
  <si>
    <t>Bitte gleichen Sie die oben aufgeführten Rechnungen in Ihrer Buchhaltung ab. Bei Rückfragen wenden Sie sich bitte an: buchhaltung@musterunternehmen.de</t>
  </si>
  <si>
    <t>Musterunternehmen GmbH  |  HRB 12345 Amtsgericht Berlin  |  USt-IdNr.: DE123456789  |  Geschäftsführer: M. Mustermann</t>
  </si>
  <si>
    <t>ZAHLUNGSAVIS-REGISTER  —  ÜBERSICHT 2026</t>
  </si>
  <si>
    <t>Avis-Nr.</t>
  </si>
  <si>
    <t>Avis-Datum</t>
  </si>
  <si>
    <t>Empfänger / Lieferant</t>
  </si>
  <si>
    <t>Zahlbetrag (€)</t>
  </si>
  <si>
    <t>Zahlungsart</t>
  </si>
  <si>
    <t>Valuta-Datum</t>
  </si>
  <si>
    <t>Status</t>
  </si>
  <si>
    <t>Bemerkung</t>
  </si>
  <si>
    <t>AV-2026-0043</t>
  </si>
  <si>
    <t>20.05.2026</t>
  </si>
  <si>
    <t>Technik &amp; Handel GmbH</t>
  </si>
  <si>
    <t>Überweisung</t>
  </si>
  <si>
    <t>22.05.2026</t>
  </si>
  <si>
    <t>Verbucht</t>
  </si>
  <si>
    <t>Sammelzahlung 3 Rg.</t>
  </si>
  <si>
    <t>AV-2026-0044</t>
  </si>
  <si>
    <t>03.06.2026</t>
  </si>
  <si>
    <t>Bürobedarf Zentral KG</t>
  </si>
  <si>
    <t>05.06.2026</t>
  </si>
  <si>
    <t>inkl. 2% Skonto</t>
  </si>
  <si>
    <t>AV-2026-0045</t>
  </si>
  <si>
    <t>18.06.2026</t>
  </si>
  <si>
    <t>Logistik Partner AG</t>
  </si>
  <si>
    <t>20.06.2026</t>
  </si>
  <si>
    <t>Frachtrechnung Mai</t>
  </si>
  <si>
    <t>AV-2026-0046</t>
  </si>
  <si>
    <t>Softwarelösungen Nord GmbH</t>
  </si>
  <si>
    <t>03.07.2026</t>
  </si>
  <si>
    <t>Bestätigt</t>
  </si>
  <si>
    <t>Jahreslizenz Q3</t>
  </si>
  <si>
    <t>Versendet</t>
  </si>
  <si>
    <t>Siehe Blatt Zahlungsavis</t>
  </si>
  <si>
    <t>AV-2026-0048</t>
  </si>
  <si>
    <t>20.07.2026</t>
  </si>
  <si>
    <t>Verpackungswerk Süd GmbH</t>
  </si>
  <si>
    <t>Lastschrift</t>
  </si>
  <si>
    <t>Dauerauftrag</t>
  </si>
  <si>
    <t>Gesamtsumme aller Zahlungsavise:</t>
  </si>
  <si>
    <t>ℹ  Neue Einträge unterhalb der letzten Zeile einfügen. Dropdowns in Spalte F (Zahlungsart) und H (Status) verwenden.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</si>
</sst>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22" x14ac:knownFonts="1">
    <font>
      <sz val="11"/>
      <color theme="1"/>
      <name val="Calibri"/>
      <family val="2"/>
      <charset val="1"/>
    </font>
    <font>
      <b/>
      <sz val="30"/>
      <color rgb="FFFAFAFA"/>
      <name val="Calibri"/>
      <charset val="1"/>
    </font>
    <font>
      <b/>
      <sz val="10"/>
      <color rgb="FF7F8C8D"/>
      <name val="Calibri"/>
      <charset val="1"/>
    </font>
    <font>
      <b/>
      <sz val="11"/>
      <color rgb="FFA67C00"/>
      <name val="Calibri"/>
      <charset val="1"/>
    </font>
    <font>
      <b/>
      <sz val="10"/>
      <color rgb="FF2C3E50"/>
      <name val="Calibri"/>
      <charset val="1"/>
    </font>
    <font>
      <b/>
      <sz val="9"/>
      <color rgb="FFFAFAFA"/>
      <name val="Calibri"/>
      <charset val="1"/>
    </font>
    <font>
      <sz val="10"/>
      <color rgb="FF2C3E50"/>
      <name val="Calibri"/>
      <charset val="1"/>
    </font>
    <font>
      <b/>
      <sz val="10"/>
      <color rgb="FFFAFAFA"/>
      <name val="Calibri"/>
      <charset val="1"/>
    </font>
    <font>
      <i/>
      <sz val="10"/>
      <color rgb="FF2C3E50"/>
      <name val="Calibri"/>
      <charset val="1"/>
    </font>
    <font>
      <sz val="10"/>
      <color rgb="FF7F8C8D"/>
      <name val="Calibri"/>
      <charset val="1"/>
    </font>
    <font>
      <sz val="10"/>
      <color rgb="FFC0392B"/>
      <name val="Calibri"/>
      <charset val="1"/>
    </font>
    <font>
      <b/>
      <sz val="12"/>
      <color rgb="FFD4A017"/>
      <name val="Calibri"/>
      <charset val="1"/>
    </font>
    <font>
      <b/>
      <sz val="13"/>
      <color rgb="FFD4A017"/>
      <name val="Calibri"/>
      <charset val="1"/>
    </font>
    <font>
      <sz val="9"/>
      <color rgb="FF2C3E50"/>
      <name val="Calibri"/>
      <charset val="1"/>
    </font>
    <font>
      <i/>
      <sz val="9"/>
      <color rgb="FF7F8C8D"/>
      <name val="Calibri"/>
      <charset val="1"/>
    </font>
    <font>
      <sz val="8"/>
      <color rgb="FF7F8C8D"/>
      <name val="Calibri"/>
      <charset val="1"/>
    </font>
    <font>
      <b/>
      <sz val="22"/>
      <color rgb="FFFAFAFA"/>
      <name val="Calibri"/>
      <charset val="1"/>
    </font>
    <font>
      <b/>
      <sz val="10"/>
      <color rgb="FF27AE60"/>
      <name val="Calibri"/>
      <charset val="1"/>
    </font>
    <font>
      <b/>
      <sz val="10"/>
      <color rgb="FFA67C00"/>
      <name val="Calibri"/>
      <charset val="1"/>
    </font>
    <font>
      <b/>
      <sz val="10"/>
      <color rgb="FFE67E22"/>
      <name val="Calibri"/>
      <charset val="1"/>
    </font>
    <font>
      <b/>
      <sz val="10"/>
      <color rgb="FFD4A017"/>
      <name val="Calibri"/>
      <charset val="1"/>
    </font>
    <font>
      <sz val="9"/>
      <color rgb="FFD4A017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D4A017"/>
        <bgColor rgb="FFE67E22"/>
      </patternFill>
    </fill>
    <fill>
      <patternFill patternType="solid">
        <fgColor rgb="FF2C3E50"/>
        <bgColor rgb="FF34495E"/>
      </patternFill>
    </fill>
    <fill>
      <patternFill patternType="solid">
        <fgColor rgb="FFECF0F1"/>
        <bgColor rgb="FFEBF5FB"/>
      </patternFill>
    </fill>
    <fill>
      <patternFill patternType="solid">
        <fgColor rgb="FF34495E"/>
        <bgColor rgb="FF2C3E50"/>
      </patternFill>
    </fill>
    <fill>
      <patternFill patternType="solid">
        <fgColor rgb="FFFFFFFF"/>
        <bgColor rgb="FFFAFAFA"/>
      </patternFill>
    </fill>
    <fill>
      <patternFill patternType="solid">
        <fgColor rgb="FFF8F7F4"/>
        <bgColor rgb="FFFAFAFA"/>
      </patternFill>
    </fill>
    <fill>
      <patternFill patternType="solid">
        <fgColor rgb="FFFFF3CC"/>
        <bgColor rgb="FFFDEBD0"/>
      </patternFill>
    </fill>
    <fill>
      <patternFill patternType="solid">
        <fgColor rgb="FFEBF5FB"/>
        <bgColor rgb="FFECF0F1"/>
      </patternFill>
    </fill>
    <fill>
      <patternFill patternType="solid">
        <fgColor rgb="FFD5F5E3"/>
        <bgColor rgb="FFECF0F1"/>
      </patternFill>
    </fill>
    <fill>
      <patternFill patternType="solid">
        <fgColor rgb="FFFDEBD0"/>
        <bgColor rgb="FFFFF3CC"/>
      </patternFill>
    </fill>
  </fills>
  <borders count="7">
    <border>
      <left/>
      <right/>
      <top/>
      <bottom/>
      <diagonal/>
    </border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  <border>
      <left style="thin">
        <color rgb="FF2C3E50"/>
      </left>
      <right/>
      <top style="thin">
        <color rgb="FF2C3E50"/>
      </top>
      <bottom style="thin">
        <color rgb="FF2C3E50"/>
      </bottom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D5D8DC"/>
      </left>
      <right/>
      <top style="thin">
        <color rgb="FFD5D8DC"/>
      </top>
      <bottom style="thin">
        <color rgb="FFD5D8DC"/>
      </bottom>
      <diagonal/>
    </border>
    <border>
      <left/>
      <right/>
      <top style="medium">
        <color rgb="FFD4A017"/>
      </top>
      <bottom/>
      <diagonal/>
    </border>
    <border>
      <left/>
      <right/>
      <top style="thin">
        <color rgb="FF34495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3" fillId="8" borderId="4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 indent="1"/>
    </xf>
    <xf numFmtId="0" fontId="0" fillId="2" borderId="0" xfId="0" applyFill="1"/>
    <xf numFmtId="0" fontId="2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6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164" fontId="6" fillId="7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164" fontId="6" fillId="6" borderId="1" xfId="0" applyNumberFormat="1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horizontal="center" vertical="center"/>
    </xf>
    <xf numFmtId="0" fontId="0" fillId="9" borderId="1" xfId="0" applyFill="1" applyBorder="1"/>
    <xf numFmtId="0" fontId="2" fillId="9" borderId="1" xfId="0" applyFont="1" applyFill="1" applyBorder="1" applyAlignment="1">
      <alignment horizontal="left" vertical="center"/>
    </xf>
    <xf numFmtId="164" fontId="10" fillId="9" borderId="1" xfId="0" applyNumberFormat="1" applyFont="1" applyFill="1" applyBorder="1" applyAlignment="1">
      <alignment horizontal="right" vertical="center"/>
    </xf>
    <xf numFmtId="164" fontId="4" fillId="7" borderId="1" xfId="0" applyNumberFormat="1" applyFont="1" applyFill="1" applyBorder="1" applyAlignment="1">
      <alignment horizontal="right" vertical="center"/>
    </xf>
    <xf numFmtId="164" fontId="10" fillId="7" borderId="1" xfId="0" applyNumberFormat="1" applyFont="1" applyFill="1" applyBorder="1" applyAlignment="1">
      <alignment horizontal="right" vertical="center"/>
    </xf>
    <xf numFmtId="164" fontId="9" fillId="7" borderId="1" xfId="0" applyNumberFormat="1" applyFont="1" applyFill="1" applyBorder="1" applyAlignment="1">
      <alignment horizontal="right" vertical="center"/>
    </xf>
    <xf numFmtId="164" fontId="12" fillId="3" borderId="3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left" vertical="center"/>
    </xf>
    <xf numFmtId="0" fontId="17" fillId="10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/>
    </xf>
    <xf numFmtId="164" fontId="4" fillId="6" borderId="1" xfId="0" applyNumberFormat="1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/>
    </xf>
    <xf numFmtId="0" fontId="18" fillId="8" borderId="1" xfId="0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left" vertical="center"/>
    </xf>
    <xf numFmtId="0" fontId="14" fillId="7" borderId="4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 vertical="center" indent="1"/>
    </xf>
    <xf numFmtId="0" fontId="20" fillId="3" borderId="2" xfId="0" applyFont="1" applyFill="1" applyBorder="1" applyAlignment="1">
      <alignment horizontal="left" vertical="center"/>
    </xf>
    <xf numFmtId="0" fontId="21" fillId="3" borderId="2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67C00"/>
      <rgbColor rgb="FF800080"/>
      <rgbColor rgb="FF008080"/>
      <rgbColor rgb="FFFAFAFA"/>
      <rgbColor rgb="FF7F8C8D"/>
      <rgbColor rgb="FF9999FF"/>
      <rgbColor rgb="FF993366"/>
      <rgbColor rgb="FFFFF3CC"/>
      <rgbColor rgb="FFEBF5FB"/>
      <rgbColor rgb="FF660066"/>
      <rgbColor rgb="FFFF8080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F0F1"/>
      <rgbColor rgb="FFD5F5E3"/>
      <rgbColor rgb="FFFDEBD0"/>
      <rgbColor rgb="FF99CCFF"/>
      <rgbColor rgb="FFFF99CC"/>
      <rgbColor rgb="FFCC99FF"/>
      <rgbColor rgb="FFF8F7F4"/>
      <rgbColor rgb="FF3366FF"/>
      <rgbColor rgb="FF33CCCC"/>
      <rgbColor rgb="FF99CC00"/>
      <rgbColor rgb="FFFFCC00"/>
      <rgbColor rgb="FFD4A017"/>
      <rgbColor rgb="FFE67E22"/>
      <rgbColor rgb="FF666699"/>
      <rgbColor rgb="FF969696"/>
      <rgbColor rgb="FF003366"/>
      <rgbColor rgb="FF27AE60"/>
      <rgbColor rgb="FF003300"/>
      <rgbColor rgb="FF333300"/>
      <rgbColor rgb="FFC0392B"/>
      <rgbColor rgb="FF993366"/>
      <rgbColor rgb="FF34495E"/>
      <rgbColor rgb="FF2C3E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4A017"/>
    <pageSetUpPr fitToPage="1"/>
  </sheetPr>
  <dimension ref="A1:G42"/>
  <sheetViews>
    <sheetView showGridLines="0" tabSelected="1" zoomScaleNormal="100" workbookViewId="0">
      <selection activeCell="C15" sqref="C15"/>
    </sheetView>
  </sheetViews>
  <sheetFormatPr baseColWidth="10" defaultColWidth="8.7109375" defaultRowHeight="15" x14ac:dyDescent="0.25"/>
  <cols>
    <col min="1" max="1" width="2" customWidth="1"/>
    <col min="2" max="2" width="22" customWidth="1"/>
    <col min="3" max="3" width="30" customWidth="1"/>
    <col min="4" max="4" width="4" customWidth="1"/>
    <col min="5" max="5" width="20" customWidth="1"/>
    <col min="6" max="6" width="26" customWidth="1"/>
    <col min="7" max="7" width="2" customWidth="1"/>
  </cols>
  <sheetData>
    <row r="1" spans="1:7" ht="7.5" customHeight="1" x14ac:dyDescent="0.25">
      <c r="A1" s="15"/>
    </row>
    <row r="2" spans="1:7" ht="51.75" customHeight="1" x14ac:dyDescent="0.25">
      <c r="A2" s="15"/>
      <c r="B2" s="14" t="s">
        <v>0</v>
      </c>
      <c r="C2" s="14"/>
      <c r="D2" s="14"/>
      <c r="E2" s="14"/>
      <c r="F2" s="14"/>
      <c r="G2" s="15"/>
    </row>
    <row r="3" spans="1:7" ht="7.5" customHeight="1" x14ac:dyDescent="0.25">
      <c r="A3" s="15"/>
    </row>
    <row r="4" spans="1:7" ht="21.75" customHeight="1" x14ac:dyDescent="0.25">
      <c r="A4" s="15"/>
      <c r="B4" s="16" t="s">
        <v>1</v>
      </c>
      <c r="C4" s="17" t="s">
        <v>2</v>
      </c>
      <c r="E4" s="16" t="s">
        <v>3</v>
      </c>
      <c r="F4" s="18" t="s">
        <v>4</v>
      </c>
    </row>
    <row r="5" spans="1:7" ht="7.5" customHeight="1" x14ac:dyDescent="0.25">
      <c r="A5" s="15"/>
    </row>
    <row r="6" spans="1:7" ht="21.75" customHeight="1" x14ac:dyDescent="0.25">
      <c r="A6" s="15"/>
      <c r="B6" s="13" t="s">
        <v>5</v>
      </c>
      <c r="C6" s="13"/>
      <c r="E6" s="19" t="s">
        <v>6</v>
      </c>
      <c r="F6" s="20"/>
    </row>
    <row r="7" spans="1:7" ht="19.5" customHeight="1" x14ac:dyDescent="0.25">
      <c r="A7" s="15"/>
      <c r="B7" s="12" t="s">
        <v>7</v>
      </c>
      <c r="C7" s="12"/>
      <c r="E7" s="11" t="s">
        <v>8</v>
      </c>
      <c r="F7" s="11"/>
    </row>
    <row r="8" spans="1:7" ht="19.5" customHeight="1" x14ac:dyDescent="0.25">
      <c r="A8" s="15"/>
      <c r="B8" s="10" t="s">
        <v>9</v>
      </c>
      <c r="C8" s="10"/>
      <c r="E8" s="9" t="s">
        <v>10</v>
      </c>
      <c r="F8" s="9"/>
    </row>
    <row r="9" spans="1:7" ht="19.5" customHeight="1" x14ac:dyDescent="0.25">
      <c r="A9" s="15"/>
      <c r="B9" s="10" t="s">
        <v>11</v>
      </c>
      <c r="C9" s="10"/>
      <c r="E9" s="9" t="s">
        <v>12</v>
      </c>
      <c r="F9" s="9"/>
    </row>
    <row r="10" spans="1:7" ht="19.5" customHeight="1" x14ac:dyDescent="0.25">
      <c r="A10" s="15"/>
      <c r="B10" s="10" t="s">
        <v>13</v>
      </c>
      <c r="C10" s="10"/>
      <c r="E10" s="9" t="s">
        <v>14</v>
      </c>
      <c r="F10" s="9"/>
    </row>
    <row r="11" spans="1:7" ht="12" customHeight="1" x14ac:dyDescent="0.25">
      <c r="A11" s="15"/>
    </row>
    <row r="12" spans="1:7" ht="21.75" customHeight="1" x14ac:dyDescent="0.25">
      <c r="A12" s="15"/>
      <c r="B12" s="8" t="s">
        <v>15</v>
      </c>
      <c r="C12" s="8"/>
      <c r="D12" s="8"/>
      <c r="E12" s="8"/>
      <c r="F12" s="8"/>
    </row>
    <row r="13" spans="1:7" ht="12" customHeight="1" x14ac:dyDescent="0.25">
      <c r="A13" s="15"/>
    </row>
    <row r="14" spans="1:7" ht="21.75" customHeight="1" x14ac:dyDescent="0.25">
      <c r="A14" s="15"/>
      <c r="B14" s="22" t="s">
        <v>16</v>
      </c>
      <c r="C14" s="22" t="s">
        <v>17</v>
      </c>
      <c r="D14" s="23"/>
      <c r="E14" s="22" t="s">
        <v>18</v>
      </c>
      <c r="F14" s="22" t="s">
        <v>19</v>
      </c>
    </row>
    <row r="15" spans="1:7" ht="21.75" customHeight="1" x14ac:dyDescent="0.25">
      <c r="A15" s="15"/>
      <c r="B15" s="21" t="s">
        <v>20</v>
      </c>
      <c r="C15" s="24" t="s">
        <v>21</v>
      </c>
      <c r="D15" s="25"/>
      <c r="E15" s="24" t="s">
        <v>22</v>
      </c>
      <c r="F15" s="26">
        <v>4250</v>
      </c>
    </row>
    <row r="16" spans="1:7" ht="21.75" customHeight="1" x14ac:dyDescent="0.25">
      <c r="A16" s="15"/>
      <c r="B16" s="27" t="s">
        <v>23</v>
      </c>
      <c r="C16" s="28" t="s">
        <v>24</v>
      </c>
      <c r="D16" s="29"/>
      <c r="E16" s="28" t="s">
        <v>25</v>
      </c>
      <c r="F16" s="30">
        <v>1875.5</v>
      </c>
    </row>
    <row r="17" spans="1:6" ht="21.75" customHeight="1" x14ac:dyDescent="0.25">
      <c r="A17" s="15"/>
      <c r="B17" s="21" t="s">
        <v>26</v>
      </c>
      <c r="C17" s="24" t="s">
        <v>27</v>
      </c>
      <c r="D17" s="25"/>
      <c r="E17" s="24" t="s">
        <v>28</v>
      </c>
      <c r="F17" s="26">
        <v>6340</v>
      </c>
    </row>
    <row r="18" spans="1:6" ht="21.75" customHeight="1" x14ac:dyDescent="0.25">
      <c r="A18" s="15"/>
      <c r="B18" s="27" t="s">
        <v>29</v>
      </c>
      <c r="C18" s="28" t="s">
        <v>30</v>
      </c>
      <c r="D18" s="29"/>
      <c r="E18" s="28" t="s">
        <v>31</v>
      </c>
      <c r="F18" s="30">
        <v>990.25</v>
      </c>
    </row>
    <row r="19" spans="1:6" ht="21.75" customHeight="1" x14ac:dyDescent="0.25">
      <c r="A19" s="15"/>
      <c r="B19" s="21" t="s">
        <v>32</v>
      </c>
      <c r="C19" s="24" t="s">
        <v>33</v>
      </c>
      <c r="D19" s="25"/>
      <c r="E19" s="24" t="s">
        <v>34</v>
      </c>
      <c r="F19" s="26">
        <v>2110</v>
      </c>
    </row>
    <row r="20" spans="1:6" ht="12" customHeight="1" x14ac:dyDescent="0.25">
      <c r="A20" s="15"/>
    </row>
    <row r="21" spans="1:6" ht="21.75" customHeight="1" x14ac:dyDescent="0.25">
      <c r="A21" s="15"/>
      <c r="B21" s="7" t="s">
        <v>35</v>
      </c>
      <c r="C21" s="7"/>
      <c r="D21" s="7"/>
      <c r="E21" s="7"/>
      <c r="F21" s="7"/>
    </row>
    <row r="22" spans="1:6" ht="21.75" customHeight="1" x14ac:dyDescent="0.25">
      <c r="A22" s="15"/>
      <c r="B22" s="31" t="s">
        <v>36</v>
      </c>
      <c r="C22" s="32" t="s">
        <v>4</v>
      </c>
      <c r="D22" s="33"/>
      <c r="E22" s="34" t="s">
        <v>37</v>
      </c>
      <c r="F22" s="35">
        <v>-85</v>
      </c>
    </row>
    <row r="23" spans="1:6" ht="21.75" customHeight="1" x14ac:dyDescent="0.25">
      <c r="A23" s="15"/>
      <c r="B23" s="31" t="s">
        <v>38</v>
      </c>
      <c r="C23" s="32" t="s">
        <v>4</v>
      </c>
      <c r="D23" s="33"/>
      <c r="E23" s="34" t="s">
        <v>37</v>
      </c>
      <c r="F23" s="35">
        <v>-37.51</v>
      </c>
    </row>
    <row r="24" spans="1:6" ht="12" customHeight="1" x14ac:dyDescent="0.25">
      <c r="A24" s="15"/>
    </row>
    <row r="25" spans="1:6" ht="21.75" customHeight="1" x14ac:dyDescent="0.25">
      <c r="A25" s="15"/>
      <c r="B25" s="6" t="s">
        <v>39</v>
      </c>
      <c r="C25" s="6"/>
      <c r="D25" s="6"/>
      <c r="E25" s="6"/>
      <c r="F25" s="36">
        <f>SUM(F15:F19)</f>
        <v>15565.75</v>
      </c>
    </row>
    <row r="26" spans="1:6" ht="21.75" customHeight="1" x14ac:dyDescent="0.25">
      <c r="A26" s="15"/>
      <c r="B26" s="5" t="s">
        <v>40</v>
      </c>
      <c r="C26" s="5"/>
      <c r="D26" s="5"/>
      <c r="E26" s="5"/>
      <c r="F26" s="37">
        <f>SUM(F22:F23)</f>
        <v>-122.50999999999999</v>
      </c>
    </row>
    <row r="27" spans="1:6" ht="21.75" customHeight="1" x14ac:dyDescent="0.25">
      <c r="A27" s="15"/>
      <c r="B27" s="5" t="s">
        <v>41</v>
      </c>
      <c r="C27" s="5"/>
      <c r="D27" s="5"/>
      <c r="E27" s="5"/>
      <c r="F27" s="38">
        <v>0</v>
      </c>
    </row>
    <row r="28" spans="1:6" ht="27.75" customHeight="1" x14ac:dyDescent="0.25">
      <c r="A28" s="15"/>
      <c r="B28" s="4" t="s">
        <v>42</v>
      </c>
      <c r="C28" s="4"/>
      <c r="D28" s="4"/>
      <c r="E28" s="4"/>
      <c r="F28" s="39">
        <f>F25+F26+F27</f>
        <v>15443.24</v>
      </c>
    </row>
    <row r="29" spans="1:6" ht="12" customHeight="1" x14ac:dyDescent="0.25">
      <c r="A29" s="15"/>
    </row>
    <row r="30" spans="1:6" ht="21.75" customHeight="1" x14ac:dyDescent="0.25">
      <c r="A30" s="15"/>
      <c r="B30" s="3" t="s">
        <v>43</v>
      </c>
      <c r="C30" s="3"/>
      <c r="D30" s="3"/>
      <c r="E30" s="3"/>
      <c r="F30" s="3"/>
    </row>
    <row r="31" spans="1:6" ht="19.5" customHeight="1" x14ac:dyDescent="0.25">
      <c r="A31" s="15"/>
      <c r="B31" s="40" t="s">
        <v>44</v>
      </c>
      <c r="C31" s="2" t="s">
        <v>7</v>
      </c>
      <c r="D31" s="2"/>
      <c r="E31" s="2"/>
      <c r="F31" s="2"/>
    </row>
    <row r="32" spans="1:6" ht="19.5" customHeight="1" x14ac:dyDescent="0.25">
      <c r="A32" s="15"/>
      <c r="B32" s="40" t="s">
        <v>45</v>
      </c>
      <c r="C32" s="2" t="s">
        <v>46</v>
      </c>
      <c r="D32" s="2"/>
      <c r="E32" s="2"/>
      <c r="F32" s="2"/>
    </row>
    <row r="33" spans="1:6" ht="19.5" customHeight="1" x14ac:dyDescent="0.25">
      <c r="A33" s="15"/>
      <c r="B33" s="40" t="s">
        <v>47</v>
      </c>
      <c r="C33" s="2" t="s">
        <v>48</v>
      </c>
      <c r="D33" s="2"/>
      <c r="E33" s="2"/>
      <c r="F33" s="2"/>
    </row>
    <row r="34" spans="1:6" ht="19.5" customHeight="1" x14ac:dyDescent="0.25">
      <c r="A34" s="15"/>
      <c r="B34" s="40" t="s">
        <v>49</v>
      </c>
      <c r="C34" s="2" t="s">
        <v>50</v>
      </c>
      <c r="D34" s="2"/>
      <c r="E34" s="2"/>
      <c r="F34" s="2"/>
    </row>
    <row r="35" spans="1:6" ht="12" customHeight="1" x14ac:dyDescent="0.25">
      <c r="A35" s="15"/>
    </row>
    <row r="36" spans="1:6" ht="21.75" customHeight="1" x14ac:dyDescent="0.25">
      <c r="A36" s="15"/>
      <c r="B36" s="7" t="s">
        <v>51</v>
      </c>
      <c r="C36" s="7"/>
      <c r="D36" s="7"/>
      <c r="E36" s="7"/>
      <c r="F36" s="7"/>
    </row>
    <row r="37" spans="1:6" ht="21.75" customHeight="1" x14ac:dyDescent="0.25">
      <c r="A37" s="15"/>
      <c r="B37" s="1" t="s">
        <v>52</v>
      </c>
      <c r="C37" s="1"/>
      <c r="D37" s="1"/>
      <c r="E37" s="1"/>
      <c r="F37" s="1"/>
    </row>
    <row r="38" spans="1:6" ht="12" customHeight="1" x14ac:dyDescent="0.25">
      <c r="A38" s="15"/>
    </row>
    <row r="39" spans="1:6" ht="19.5" customHeight="1" x14ac:dyDescent="0.25">
      <c r="A39" s="15"/>
      <c r="B39" s="47" t="s">
        <v>53</v>
      </c>
      <c r="C39" s="47"/>
      <c r="D39" s="47"/>
      <c r="E39" s="47"/>
      <c r="F39" s="47"/>
    </row>
    <row r="40" spans="1:6" ht="19.5" customHeight="1" x14ac:dyDescent="0.25">
      <c r="A40" s="15"/>
      <c r="B40" s="48" t="s">
        <v>54</v>
      </c>
      <c r="C40" s="48"/>
      <c r="D40" s="48"/>
      <c r="E40" s="48"/>
      <c r="F40" s="48"/>
    </row>
    <row r="41" spans="1:6" ht="7.5" customHeight="1" x14ac:dyDescent="0.25">
      <c r="A41" s="15"/>
    </row>
    <row r="42" spans="1:6" ht="19.5" customHeight="1" x14ac:dyDescent="0.25">
      <c r="A42" s="15"/>
      <c r="B42" s="49" t="s">
        <v>55</v>
      </c>
      <c r="C42" s="49"/>
      <c r="D42" s="49"/>
      <c r="E42" s="49"/>
      <c r="F42" s="49"/>
    </row>
  </sheetData>
  <mergeCells count="26">
    <mergeCell ref="B36:F36"/>
    <mergeCell ref="B37:F37"/>
    <mergeCell ref="B39:F39"/>
    <mergeCell ref="B40:F40"/>
    <mergeCell ref="B42:F42"/>
    <mergeCell ref="B30:F30"/>
    <mergeCell ref="C31:F31"/>
    <mergeCell ref="C32:F32"/>
    <mergeCell ref="C33:F33"/>
    <mergeCell ref="C34:F34"/>
    <mergeCell ref="B21:F21"/>
    <mergeCell ref="B25:E25"/>
    <mergeCell ref="B26:E26"/>
    <mergeCell ref="B27:E27"/>
    <mergeCell ref="B28:E28"/>
    <mergeCell ref="B9:C9"/>
    <mergeCell ref="E9:F9"/>
    <mergeCell ref="B10:C10"/>
    <mergeCell ref="E10:F10"/>
    <mergeCell ref="B12:F12"/>
    <mergeCell ref="B2:F2"/>
    <mergeCell ref="B6:C6"/>
    <mergeCell ref="B7:C7"/>
    <mergeCell ref="E7:F7"/>
    <mergeCell ref="B8:C8"/>
    <mergeCell ref="E8:F8"/>
  </mergeCells>
  <pageMargins left="0.4" right="0.4" top="0.5" bottom="0.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C3E50"/>
  </sheetPr>
  <dimension ref="B1:J2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4" customWidth="1"/>
    <col min="2" max="3" width="14" customWidth="1"/>
    <col min="4" max="4" width="24" customWidth="1"/>
    <col min="5" max="6" width="16" customWidth="1"/>
    <col min="7" max="8" width="14" customWidth="1"/>
    <col min="9" max="9" width="28" customWidth="1"/>
    <col min="10" max="10" width="4" customWidth="1"/>
  </cols>
  <sheetData>
    <row r="1" spans="2:10" ht="4.5" customHeight="1" x14ac:dyDescent="0.25">
      <c r="J1" s="15"/>
    </row>
    <row r="2" spans="2:10" ht="51.75" customHeight="1" x14ac:dyDescent="0.25">
      <c r="B2" s="50" t="s">
        <v>56</v>
      </c>
      <c r="C2" s="50"/>
      <c r="D2" s="50"/>
      <c r="E2" s="50"/>
      <c r="F2" s="50"/>
      <c r="G2" s="50"/>
      <c r="H2" s="50"/>
      <c r="I2" s="50"/>
      <c r="J2" s="15"/>
    </row>
    <row r="3" spans="2:10" ht="3.75" customHeight="1" x14ac:dyDescent="0.25">
      <c r="B3" s="15"/>
      <c r="C3" s="15"/>
      <c r="D3" s="15"/>
      <c r="E3" s="15"/>
      <c r="F3" s="15"/>
      <c r="G3" s="15"/>
      <c r="H3" s="15"/>
      <c r="I3" s="15"/>
      <c r="J3" s="15"/>
    </row>
    <row r="4" spans="2:10" ht="25.5" customHeight="1" x14ac:dyDescent="0.25">
      <c r="B4" s="22" t="s">
        <v>57</v>
      </c>
      <c r="C4" s="22" t="s">
        <v>58</v>
      </c>
      <c r="D4" s="22" t="s">
        <v>59</v>
      </c>
      <c r="E4" s="22" t="s">
        <v>60</v>
      </c>
      <c r="F4" s="22" t="s">
        <v>61</v>
      </c>
      <c r="G4" s="22" t="s">
        <v>62</v>
      </c>
      <c r="H4" s="22" t="s">
        <v>63</v>
      </c>
      <c r="I4" s="22" t="s">
        <v>64</v>
      </c>
      <c r="J4" s="15"/>
    </row>
    <row r="5" spans="2:10" ht="7.5" customHeight="1" x14ac:dyDescent="0.25">
      <c r="J5" s="15"/>
    </row>
    <row r="6" spans="2:10" ht="24" customHeight="1" x14ac:dyDescent="0.25">
      <c r="B6" s="24" t="s">
        <v>65</v>
      </c>
      <c r="C6" s="24" t="s">
        <v>66</v>
      </c>
      <c r="D6" s="21" t="s">
        <v>67</v>
      </c>
      <c r="E6" s="36">
        <v>8940</v>
      </c>
      <c r="F6" s="24" t="s">
        <v>68</v>
      </c>
      <c r="G6" s="24" t="s">
        <v>69</v>
      </c>
      <c r="H6" s="41" t="s">
        <v>70</v>
      </c>
      <c r="I6" s="42" t="s">
        <v>71</v>
      </c>
      <c r="J6" s="15"/>
    </row>
    <row r="7" spans="2:10" ht="24" customHeight="1" x14ac:dyDescent="0.25">
      <c r="B7" s="28" t="s">
        <v>72</v>
      </c>
      <c r="C7" s="28" t="s">
        <v>73</v>
      </c>
      <c r="D7" s="27" t="s">
        <v>74</v>
      </c>
      <c r="E7" s="43">
        <v>1250.75</v>
      </c>
      <c r="F7" s="28" t="s">
        <v>68</v>
      </c>
      <c r="G7" s="28" t="s">
        <v>75</v>
      </c>
      <c r="H7" s="41" t="s">
        <v>70</v>
      </c>
      <c r="I7" s="44" t="s">
        <v>76</v>
      </c>
      <c r="J7" s="15"/>
    </row>
    <row r="8" spans="2:10" ht="24" customHeight="1" x14ac:dyDescent="0.25">
      <c r="B8" s="24" t="s">
        <v>77</v>
      </c>
      <c r="C8" s="24" t="s">
        <v>78</v>
      </c>
      <c r="D8" s="21" t="s">
        <v>79</v>
      </c>
      <c r="E8" s="36">
        <v>5620</v>
      </c>
      <c r="F8" s="24" t="s">
        <v>68</v>
      </c>
      <c r="G8" s="24" t="s">
        <v>80</v>
      </c>
      <c r="H8" s="41" t="s">
        <v>70</v>
      </c>
      <c r="I8" s="42" t="s">
        <v>81</v>
      </c>
      <c r="J8" s="15"/>
    </row>
    <row r="9" spans="2:10" ht="24" customHeight="1" x14ac:dyDescent="0.25">
      <c r="B9" s="28" t="s">
        <v>82</v>
      </c>
      <c r="C9" s="28" t="s">
        <v>22</v>
      </c>
      <c r="D9" s="27" t="s">
        <v>83</v>
      </c>
      <c r="E9" s="43">
        <v>3780</v>
      </c>
      <c r="F9" s="28" t="s">
        <v>68</v>
      </c>
      <c r="G9" s="28" t="s">
        <v>84</v>
      </c>
      <c r="H9" s="45" t="s">
        <v>85</v>
      </c>
      <c r="I9" s="44" t="s">
        <v>86</v>
      </c>
      <c r="J9" s="15"/>
    </row>
    <row r="10" spans="2:10" ht="24" customHeight="1" x14ac:dyDescent="0.25">
      <c r="B10" s="24" t="s">
        <v>2</v>
      </c>
      <c r="C10" s="24" t="s">
        <v>4</v>
      </c>
      <c r="D10" s="21" t="s">
        <v>7</v>
      </c>
      <c r="E10" s="36">
        <v>15480.75</v>
      </c>
      <c r="F10" s="24" t="s">
        <v>68</v>
      </c>
      <c r="G10" s="24" t="s">
        <v>4</v>
      </c>
      <c r="H10" s="46" t="s">
        <v>87</v>
      </c>
      <c r="I10" s="42" t="s">
        <v>88</v>
      </c>
      <c r="J10" s="15"/>
    </row>
    <row r="11" spans="2:10" ht="24" customHeight="1" x14ac:dyDescent="0.25">
      <c r="B11" s="28" t="s">
        <v>89</v>
      </c>
      <c r="C11" s="28" t="s">
        <v>90</v>
      </c>
      <c r="D11" s="27" t="s">
        <v>91</v>
      </c>
      <c r="E11" s="43">
        <v>2100</v>
      </c>
      <c r="F11" s="28" t="s">
        <v>92</v>
      </c>
      <c r="G11" s="28" t="s">
        <v>28</v>
      </c>
      <c r="H11" s="46" t="s">
        <v>87</v>
      </c>
      <c r="I11" s="44" t="s">
        <v>93</v>
      </c>
      <c r="J11" s="15"/>
    </row>
    <row r="12" spans="2:10" ht="7.5" customHeight="1" x14ac:dyDescent="0.25">
      <c r="J12" s="15"/>
    </row>
    <row r="13" spans="2:10" ht="27.75" customHeight="1" x14ac:dyDescent="0.25">
      <c r="B13" s="51" t="s">
        <v>94</v>
      </c>
      <c r="C13" s="51"/>
      <c r="D13" s="51"/>
      <c r="E13" s="39">
        <f>SUM(E6:E11)</f>
        <v>37171.5</v>
      </c>
      <c r="F13" s="52" t="str">
        <f>COUNTIF(H6:H11,"Verbucht")&amp;" Verbucht  |  "&amp;COUNTIF(H6:H11,"Versendet")&amp;" Versendet  |  "&amp;COUNTIF(H6:H11,"Bestätigt")&amp;" Bestätigt"</f>
        <v>3 Verbucht  |  2 Versendet  |  1 Bestätigt</v>
      </c>
      <c r="G13" s="52"/>
      <c r="H13" s="52"/>
      <c r="I13" s="52"/>
      <c r="J13" s="15"/>
    </row>
    <row r="14" spans="2:10" ht="6" customHeight="1" x14ac:dyDescent="0.25">
      <c r="J14" s="15"/>
    </row>
    <row r="15" spans="2:10" ht="19.5" customHeight="1" x14ac:dyDescent="0.25">
      <c r="B15" s="53" t="s">
        <v>95</v>
      </c>
      <c r="C15" s="53"/>
      <c r="D15" s="53"/>
      <c r="E15" s="53"/>
      <c r="F15" s="53"/>
      <c r="G15" s="53"/>
      <c r="H15" s="53"/>
      <c r="I15" s="53"/>
      <c r="J15" s="15"/>
    </row>
    <row r="16" spans="2:10" x14ac:dyDescent="0.25">
      <c r="J16" s="15"/>
    </row>
    <row r="17" spans="10:10" x14ac:dyDescent="0.25">
      <c r="J17" s="15"/>
    </row>
    <row r="18" spans="10:10" x14ac:dyDescent="0.25">
      <c r="J18" s="15"/>
    </row>
    <row r="19" spans="10:10" x14ac:dyDescent="0.25">
      <c r="J19" s="15"/>
    </row>
    <row r="20" spans="10:10" x14ac:dyDescent="0.25">
      <c r="J20" s="15"/>
    </row>
    <row r="21" spans="10:10" x14ac:dyDescent="0.25">
      <c r="J21" s="15"/>
    </row>
    <row r="22" spans="10:10" x14ac:dyDescent="0.25">
      <c r="J22" s="15"/>
    </row>
    <row r="23" spans="10:10" x14ac:dyDescent="0.25">
      <c r="J23" s="15"/>
    </row>
    <row r="24" spans="10:10" x14ac:dyDescent="0.25">
      <c r="J24" s="15"/>
    </row>
    <row r="25" spans="10:10" x14ac:dyDescent="0.25">
      <c r="J25" s="15"/>
    </row>
    <row r="26" spans="10:10" x14ac:dyDescent="0.25">
      <c r="J26" s="15"/>
    </row>
    <row r="27" spans="10:10" x14ac:dyDescent="0.25">
      <c r="J27" s="15"/>
    </row>
    <row r="28" spans="10:10" x14ac:dyDescent="0.25">
      <c r="J28" s="15"/>
    </row>
    <row r="29" spans="10:10" x14ac:dyDescent="0.25">
      <c r="J29" s="15"/>
    </row>
  </sheetData>
  <mergeCells count="4">
    <mergeCell ref="B2:I2"/>
    <mergeCell ref="B13:D13"/>
    <mergeCell ref="F13:I13"/>
    <mergeCell ref="B15:I15"/>
  </mergeCells>
  <dataValidations count="2">
    <dataValidation type="list" allowBlank="1" sqref="H6:H50" xr:uid="{00000000-0002-0000-0100-000000000000}">
      <formula1>"Versendet,Bestätigt,Verbucht,Storniert"</formula1>
      <formula2>0</formula2>
    </dataValidation>
    <dataValidation type="list" allowBlank="1" sqref="F6:F50" xr:uid="{00000000-0002-0000-0100-000001000000}">
      <formula1>"Überweisung,Lastschrift,Scheck,Kreditkarte"</formula1>
      <formula2>0</formula2>
    </dataValidation>
  </dataValidations>
  <pageMargins left="0.75" right="0.75" top="1" bottom="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Zahlungsavis</vt:lpstr>
      <vt:lpstr>Avis-Register</vt:lpstr>
      <vt:lpstr>'Avis-Register'!Druckbereich</vt:lpstr>
      <vt:lpstr>Zahlungsavis!Druckbereich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2026-07-18T06:04:49Z</dcterms:created>
  <dcterms:modified xsi:type="dcterms:W3CDTF">2026-07-18T08:14:12Z</dcterms:modified>
  <dc:language>en-US</dc:language>
</cp:coreProperties>
</file>