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chenplaner" sheetId="1" state="visible" r:id="rId3"/>
  </sheets>
  <definedNames>
    <definedName function="false" hidden="false" localSheetId="0" name="_xlnm.Print_Area" vbProcedure="false">Wochenplaner!$A$1:$I$48</definedName>
    <definedName function="false" hidden="false" localSheetId="0" name="_xlnm.Print_Titles" vbProcedure="false">Wochenplaner!$1:$8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<sst xmlns="http://schemas.openxmlformats.org/spreadsheetml/2006/main" count="177" uniqueCount="110">
  <si>
    <t xml:space="preserve">WOCHENPLANER</t>
  </si>
  <si>
    <t xml:space="preserve">2026</t>
  </si>
  <si>
    <t xml:space="preserve">Kalenderwoche</t>
  </si>
  <si>
    <t xml:space="preserve">Jahr</t>
  </si>
  <si>
    <t xml:space="preserve">Name</t>
  </si>
  <si>
    <t xml:space="preserve">Team / Abteilung</t>
  </si>
  <si>
    <t xml:space="preserve">Zeit</t>
  </si>
  <si>
    <t xml:space="preserve">Montag</t>
  </si>
  <si>
    <t xml:space="preserve">Dienstag</t>
  </si>
  <si>
    <t xml:space="preserve">Mittwoch</t>
  </si>
  <si>
    <t xml:space="preserve">Donnerstag</t>
  </si>
  <si>
    <t xml:space="preserve">Freitag</t>
  </si>
  <si>
    <t xml:space="preserve">Samstag</t>
  </si>
  <si>
    <t xml:space="preserve">Sonntag</t>
  </si>
  <si>
    <t xml:space="preserve">Datum</t>
  </si>
  <si>
    <t xml:space="preserve">Tagesfokus</t>
  </si>
  <si>
    <t xml:space="preserve">Hauptprojekt voranbringen</t>
  </si>
  <si>
    <t xml:space="preserve">Konzept fertigstellen</t>
  </si>
  <si>
    <t xml:space="preserve">Kundentermin vorbereiten</t>
  </si>
  <si>
    <t xml:space="preserve">Abgabe einhalten</t>
  </si>
  <si>
    <t xml:space="preserve">Woche sauber abschließen</t>
  </si>
  <si>
    <t xml:space="preserve">Erholung &amp; Sport</t>
  </si>
  <si>
    <t xml:space="preserve">Neue Woche planen</t>
  </si>
  <si>
    <t xml:space="preserve">07:00 – 08:00</t>
  </si>
  <si>
    <t xml:space="preserve">Morgenroutine</t>
  </si>
  <si>
    <t xml:space="preserve">08:00 – 09:00</t>
  </si>
  <si>
    <t xml:space="preserve">E-Mails &amp; Tagesplan</t>
  </si>
  <si>
    <t xml:space="preserve">Deep Work – Konzept</t>
  </si>
  <si>
    <t xml:space="preserve">Wochen-Review</t>
  </si>
  <si>
    <t xml:space="preserve">E-Mails &amp; Admin</t>
  </si>
  <si>
    <t xml:space="preserve">Fokus: Abschluss</t>
  </si>
  <si>
    <t xml:space="preserve">Sport / Bewegung</t>
  </si>
  <si>
    <t xml:space="preserve">09:00 – 10:00</t>
  </si>
  <si>
    <t xml:space="preserve">Fokus: Hauptprojekt</t>
  </si>
  <si>
    <t xml:space="preserve">Kundentermin</t>
  </si>
  <si>
    <t xml:space="preserve">Projektarbeit</t>
  </si>
  <si>
    <t xml:space="preserve">Ausschlafen / Ruhe</t>
  </si>
  <si>
    <t xml:space="preserve">10:00 – 11:00</t>
  </si>
  <si>
    <t xml:space="preserve">Haushalt</t>
  </si>
  <si>
    <t xml:space="preserve">11:00 – 12:00</t>
  </si>
  <si>
    <t xml:space="preserve">Abstimmung Team</t>
  </si>
  <si>
    <t xml:space="preserve">Meeting</t>
  </si>
  <si>
    <t xml:space="preserve">Wochenplanung</t>
  </si>
  <si>
    <t xml:space="preserve">12:00 – 13:00</t>
  </si>
  <si>
    <t xml:space="preserve">Mittagspause</t>
  </si>
  <si>
    <t xml:space="preserve">13:00 – 14:00</t>
  </si>
  <si>
    <t xml:space="preserve">Deadline: Abgabe</t>
  </si>
  <si>
    <t xml:space="preserve">Wochenrückblick</t>
  </si>
  <si>
    <t xml:space="preserve">Freizeit / Hobby</t>
  </si>
  <si>
    <t xml:space="preserve">14:00 – 15:00</t>
  </si>
  <si>
    <t xml:space="preserve">Team-Meeting</t>
  </si>
  <si>
    <t xml:space="preserve">Fokus – Aufgaben</t>
  </si>
  <si>
    <t xml:space="preserve">Aufräumen / Ablage</t>
  </si>
  <si>
    <t xml:space="preserve">Spaziergang / Natur</t>
  </si>
  <si>
    <t xml:space="preserve">15:00 – 16:00</t>
  </si>
  <si>
    <t xml:space="preserve">Puffer / Reserve</t>
  </si>
  <si>
    <t xml:space="preserve">16:00 – 17:00</t>
  </si>
  <si>
    <t xml:space="preserve">Weiterbildung</t>
  </si>
  <si>
    <t xml:space="preserve">Feierabend</t>
  </si>
  <si>
    <t xml:space="preserve">Freunde / Familie</t>
  </si>
  <si>
    <t xml:space="preserve">17:00 – 18:00</t>
  </si>
  <si>
    <t xml:space="preserve">Einkauf &amp; Besorgungen</t>
  </si>
  <si>
    <t xml:space="preserve">18:00 – 19:00</t>
  </si>
  <si>
    <t xml:space="preserve">Sport</t>
  </si>
  <si>
    <t xml:space="preserve">Familienzeit</t>
  </si>
  <si>
    <t xml:space="preserve">19:00 – 20:00</t>
  </si>
  <si>
    <t xml:space="preserve">20:00 – 21:00</t>
  </si>
  <si>
    <t xml:space="preserve">Geplante Blöcke</t>
  </si>
  <si>
    <t xml:space="preserve">GEWOHNHEITEN  ·  HABIT-TRACKER</t>
  </si>
  <si>
    <t xml:space="preserve">Gewohnheit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</si>
  <si>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</si>
  <si>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</si>
  <si>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</si>
  <si>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</si>
  <si>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</si>
  <si>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Sa</t>
  </si>
  <si>
    <t xml:space="preserve">So</t>
  </si>
  <si>
    <t xml:space="preserve">✓ / 7</t>
  </si>
  <si>
    <t xml:space="preserve">2 L Wasser trinken</t>
  </si>
  <si>
    <t xml:space="preserve">✓</t>
  </si>
  <si>
    <t xml:space="preserve">–</t>
  </si>
  <si>
    <t xml:space="preserve">30 Min lesen</t>
  </si>
  <si>
    <t xml:space="preserve">8 Std Schlaf</t>
  </si>
  <si>
    <t xml:space="preserve">10.000 Schritte</t>
  </si>
  <si>
    <t xml:space="preserve">Kein Fast Food</t>
  </si>
  <si>
    <t xml:space="preserve">Tagesplan erstellen</t>
  </si>
  <si>
    <t xml:space="preserve">Erfüllt / Tag</t>
  </si>
  <si>
    <t xml:space="preserve">TOP 3 ZIELE DER WOCHE</t>
  </si>
  <si>
    <t xml:space="preserve">LEGENDE &amp; FARBCODIERUNG</t>
  </si>
  <si>
    <t xml:space="preserve">1.</t>
  </si>
  <si>
    <t xml:space="preserve">Wichtigstes Projekt bis Freitag abschließen</t>
  </si>
  <si>
    <t xml:space="preserve">offen</t>
  </si>
  <si>
    <t xml:space="preserve">Fokus / Deep Work</t>
  </si>
  <si>
    <t xml:space="preserve">2.</t>
  </si>
  <si>
    <t xml:space="preserve">3× Sport / Bewegung schaffen</t>
  </si>
  <si>
    <t xml:space="preserve">Termin / Meeting</t>
  </si>
  <si>
    <t xml:space="preserve">3.</t>
  </si>
  <si>
    <t xml:space="preserve">Posteingang auf Null bringen</t>
  </si>
  <si>
    <t xml:space="preserve">erledigt</t>
  </si>
  <si>
    <t xml:space="preserve">Pause / Puffer</t>
  </si>
  <si>
    <t xml:space="preserve">NOTIZEN</t>
  </si>
  <si>
    <t xml:space="preserve">Privat / Persönlich</t>
  </si>
  <si>
    <t xml:space="preserve">Beispiel: Freitag Wochenrückblick nicht vergessen.</t>
  </si>
  <si>
    <t xml:space="preserve">Weiterbildung / Lernen</t>
  </si>
  <si>
    <t xml:space="preserve">Wichtig / Deadline</t>
  </si>
  <si>
    <t xml:space="preserve">WOCHENÜBERSICHT</t>
  </si>
  <si>
    <t xml:space="preserve">Freie Blöcke</t>
  </si>
  <si>
    <t xml:space="preserve">Ø Blöcke / Tag</t>
  </si>
  <si>
    <t xml:space="preserve">Habit-Erfüllung</t>
  </si>
  <si>
    <t xml:space="preserve">Tipp: Nur farbig hinterlegte Felder anpassen – der Rest berechnet sich automatisch.   ✓ = erledigt · – = ausgelassen · gelb hinterlegt = heutiger Tag.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</si>
</sst>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"/>
    <numFmt numFmtId="166" formatCode="General"/>
    <numFmt numFmtId="167" formatCode="0"/>
    <numFmt numFmtId="168" formatCode="0.0"/>
    <numFmt numFmtId="169" formatCode="0%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22"/>
      <color rgb="FFE0A33E"/>
      <name val="Calibri"/>
      <family val="0"/>
      <charset val="1"/>
    </font>
    <font>
      <b val="true"/>
      <sz val="9.5"/>
      <color rgb="FF6A7B7C"/>
      <name val="Calibri"/>
      <family val="0"/>
      <charset val="1"/>
    </font>
    <font>
      <b val="true"/>
      <sz val="11"/>
      <color rgb="FF9C6B12"/>
      <name val="Calibri"/>
      <family val="0"/>
      <charset val="1"/>
    </font>
    <font>
      <b val="true"/>
      <sz val="12"/>
      <color rgb="FF13424C"/>
      <name val="Calibri"/>
      <family val="0"/>
      <charset val="1"/>
    </font>
    <font>
      <b val="true"/>
      <sz val="11.5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9.5"/>
      <color rgb="FF6A3E00"/>
      <name val="Calibri"/>
      <family val="0"/>
      <charset val="1"/>
    </font>
    <font>
      <i val="true"/>
      <sz val="10"/>
      <color rgb="FF6B4E12"/>
      <name val="Calibri"/>
      <family val="0"/>
      <charset val="1"/>
    </font>
    <font>
      <sz val="9.5"/>
      <color rgb="FF2C5233"/>
      <name val="Calibri"/>
      <family val="0"/>
      <charset val="1"/>
    </font>
    <font>
      <sz val="9.5"/>
      <color rgb="FF4A4136"/>
      <name val="Calibri"/>
      <family val="0"/>
      <charset val="1"/>
    </font>
    <font>
      <sz val="9.5"/>
      <color rgb="FF134044"/>
      <name val="Calibri"/>
      <family val="0"/>
      <charset val="1"/>
    </font>
    <font>
      <sz val="9.5"/>
      <color rgb="FF6B4E12"/>
      <name val="Calibri"/>
      <family val="0"/>
      <charset val="1"/>
    </font>
    <font>
      <sz val="9.5"/>
      <color rgb="FF16302F"/>
      <name val="Calibri"/>
      <family val="0"/>
      <charset val="1"/>
    </font>
    <font>
      <sz val="9.5"/>
      <color rgb="FF50595A"/>
      <name val="Calibri"/>
      <family val="0"/>
      <charset val="1"/>
    </font>
    <font>
      <sz val="9.5"/>
      <color rgb="FF7A322A"/>
      <name val="Calibri"/>
      <family val="0"/>
      <charset val="1"/>
    </font>
    <font>
      <sz val="9.5"/>
      <color rgb="FF3E3357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6302F"/>
      <name val="Calibri"/>
      <family val="0"/>
      <charset val="1"/>
    </font>
    <font>
      <b val="true"/>
      <sz val="11"/>
      <color rgb="FF1F7A33"/>
      <name val="Calibri"/>
      <family val="0"/>
      <charset val="1"/>
    </font>
    <font>
      <b val="true"/>
      <sz val="10"/>
      <color rgb="FF9AA5A5"/>
      <name val="Calibri"/>
      <family val="0"/>
      <charset val="1"/>
    </font>
    <font>
      <b val="true"/>
      <sz val="10"/>
      <color rgb="FF13424C"/>
      <name val="Calibri"/>
      <family val="0"/>
      <charset val="1"/>
    </font>
    <font>
      <b val="true"/>
      <sz val="9.5"/>
      <color rgb="FF9C6B12"/>
      <name val="Calibri"/>
      <family val="0"/>
      <charset val="1"/>
    </font>
    <font>
      <b val="true"/>
      <sz val="9.5"/>
      <color rgb="FF1F7A33"/>
      <name val="Calibri"/>
      <family val="0"/>
      <charset val="1"/>
    </font>
    <font>
      <i val="true"/>
      <sz val="9.5"/>
      <color rgb="FF8A9394"/>
      <name val="Calibri"/>
      <family val="0"/>
      <charset val="1"/>
    </font>
    <font>
      <b val="true"/>
      <sz val="11"/>
      <color rgb="FF13424C"/>
      <name val="Calibri"/>
      <family val="0"/>
      <charset val="1"/>
    </font>
    <font>
      <b val="true"/>
      <i val="true"/>
      <sz val="9"/>
      <color rgb="FF6A7B7C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0E353D"/>
        <bgColor rgb="FF16302F"/>
      </patternFill>
    </fill>
    <fill>
      <patternFill patternType="solid">
        <fgColor rgb="FFE0A33E"/>
        <bgColor rgb="FFFF8080"/>
      </patternFill>
    </fill>
    <fill>
      <patternFill patternType="solid">
        <fgColor rgb="FFFCEFD2"/>
        <bgColor rgb="FFFBF4E8"/>
      </patternFill>
    </fill>
    <fill>
      <patternFill patternType="solid">
        <fgColor rgb="FFF4F7F7"/>
        <bgColor rgb="FFFBF4E8"/>
      </patternFill>
    </fill>
    <fill>
      <patternFill patternType="solid">
        <fgColor rgb="FF13424C"/>
        <bgColor rgb="FF134044"/>
      </patternFill>
    </fill>
    <fill>
      <patternFill patternType="solid">
        <fgColor rgb="FF2E6E74"/>
        <bgColor rgb="FF1F7A33"/>
      </patternFill>
    </fill>
    <fill>
      <patternFill patternType="solid">
        <fgColor rgb="FFF7E3BE"/>
        <bgColor rgb="FFF2D9D4"/>
      </patternFill>
    </fill>
    <fill>
      <patternFill patternType="solid">
        <fgColor rgb="FFDBEBDD"/>
        <bgColor rgb="FFD3E7E8"/>
      </patternFill>
    </fill>
    <fill>
      <patternFill patternType="solid">
        <fgColor rgb="FFFBF4E8"/>
        <bgColor rgb="FFF4F7F7"/>
      </patternFill>
    </fill>
    <fill>
      <patternFill patternType="solid">
        <fgColor rgb="FFD3E7E8"/>
        <bgColor rgb="FFDBEBDD"/>
      </patternFill>
    </fill>
    <fill>
      <patternFill patternType="solid">
        <fgColor rgb="FFFFFFFF"/>
        <bgColor rgb="FFF4F7F7"/>
      </patternFill>
    </fill>
    <fill>
      <patternFill patternType="solid">
        <fgColor rgb="FFE7ECEC"/>
        <bgColor rgb="FFDBEBDD"/>
      </patternFill>
    </fill>
    <fill>
      <patternFill patternType="solid">
        <fgColor rgb="FFF2D9D4"/>
        <bgColor rgb="FFF7E3BE"/>
      </patternFill>
    </fill>
    <fill>
      <patternFill patternType="solid">
        <fgColor rgb="FFE3DDEC"/>
        <bgColor rgb="FFD2DBDB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>
        <color rgb="FFAEBFBF"/>
      </left>
      <right style="thin">
        <color rgb="FFAEBFBF"/>
      </right>
      <top style="thin">
        <color rgb="FFAEBFBF"/>
      </top>
      <bottom style="thin">
        <color rgb="FFAEBFBF"/>
      </bottom>
      <diagonal/>
    </border>
    <border diagonalUp="false" diagonalDown="false">
      <left style="medium">
        <color rgb="FF2E6E74"/>
      </left>
      <right style="thin">
        <color rgb="FFAEBFBF"/>
      </right>
      <top style="medium">
        <color rgb="FF2E6E74"/>
      </top>
      <bottom style="thin">
        <color rgb="FFAEBFBF"/>
      </bottom>
      <diagonal/>
    </border>
    <border diagonalUp="false" diagonalDown="false">
      <left style="thin">
        <color rgb="FFAEBFBF"/>
      </left>
      <right style="thin">
        <color rgb="FFAEBFBF"/>
      </right>
      <top style="medium">
        <color rgb="FF2E6E74"/>
      </top>
      <bottom style="thin">
        <color rgb="FFAEBFBF"/>
      </bottom>
      <diagonal/>
    </border>
    <border diagonalUp="false" diagonalDown="false">
      <left/>
      <right style="medium">
        <color rgb="FF2E6E74"/>
      </right>
      <top style="medium">
        <color rgb="FF2E6E74"/>
      </top>
      <bottom/>
      <diagonal/>
    </border>
    <border diagonalUp="false" diagonalDown="false">
      <left style="medium">
        <color rgb="FF2E6E74"/>
      </left>
      <right style="thin">
        <color rgb="FFAEBFBF"/>
      </right>
      <top style="thin">
        <color rgb="FFAEBFBF"/>
      </top>
      <bottom style="thin">
        <color rgb="FFAEBFBF"/>
      </bottom>
      <diagonal/>
    </border>
    <border diagonalUp="false" diagonalDown="false">
      <left/>
      <right style="medium">
        <color rgb="FF2E6E74"/>
      </right>
      <top/>
      <bottom/>
      <diagonal/>
    </border>
    <border diagonalUp="false" diagonalDown="false">
      <left style="thin">
        <color rgb="FFD2DBDB"/>
      </left>
      <right style="thin">
        <color rgb="FFD2DBDB"/>
      </right>
      <top style="thin">
        <color rgb="FFD2DBDB"/>
      </top>
      <bottom style="thin">
        <color rgb="FFD2DBDB"/>
      </bottom>
      <diagonal/>
    </border>
    <border diagonalUp="false" diagonalDown="false">
      <left style="medium">
        <color rgb="FF2E6E74"/>
      </left>
      <right style="thin">
        <color rgb="FFAEBFBF"/>
      </right>
      <top style="thin">
        <color rgb="FFAEBFBF"/>
      </top>
      <bottom style="medium">
        <color rgb="FF2E6E74"/>
      </bottom>
      <diagonal/>
    </border>
    <border diagonalUp="false" diagonalDown="false">
      <left style="thin">
        <color rgb="FFAEBFBF"/>
      </left>
      <right style="thin">
        <color rgb="FFAEBFBF"/>
      </right>
      <top style="thin">
        <color rgb="FFAEBFBF"/>
      </top>
      <bottom style="medium">
        <color rgb="FF2E6E74"/>
      </bottom>
      <diagonal/>
    </border>
    <border diagonalUp="false" diagonalDown="false">
      <left style="thin">
        <color rgb="FFAEBFBF"/>
      </left>
      <right style="medium">
        <color rgb="FF2E6E74"/>
      </right>
      <top style="thin">
        <color rgb="FFAEBFBF"/>
      </top>
      <bottom style="medium">
        <color rgb="FF2E6E74"/>
      </bottom>
      <diagonal/>
    </border>
    <border diagonalUp="false" diagonalDown="false">
      <left style="medium">
        <color rgb="FF2E6E74"/>
      </left>
      <right style="medium">
        <color rgb="FF2E6E74"/>
      </right>
      <top style="medium">
        <color rgb="FF2E6E74"/>
      </top>
      <bottom/>
      <diagonal/>
    </border>
    <border diagonalUp="false" diagonalDown="false">
      <left style="thin">
        <color rgb="FFAEBFBF"/>
      </left>
      <right style="medium">
        <color rgb="FF2E6E74"/>
      </right>
      <top style="thin">
        <color rgb="FFAEBFBF"/>
      </top>
      <bottom style="thin">
        <color rgb="FFAEBFBF"/>
      </bottom>
      <diagonal/>
    </border>
    <border diagonalUp="false" diagonalDown="false">
      <left style="medium">
        <color rgb="FF2E6E74"/>
      </left>
      <right style="thin">
        <color rgb="FFD2DBDB"/>
      </right>
      <top style="thin">
        <color rgb="FFD2DBDB"/>
      </top>
      <bottom style="thin">
        <color rgb="FFD2DBDB"/>
      </bottom>
      <diagonal/>
    </border>
    <border diagonalUp="false" diagonalDown="false">
      <left style="thin">
        <color rgb="FFD2DBDB"/>
      </left>
      <right style="medium">
        <color rgb="FF2E6E74"/>
      </right>
      <top style="thin">
        <color rgb="FFD2DBDB"/>
      </top>
      <bottom style="thin">
        <color rgb="FFD2DBDB"/>
      </bottom>
      <diagonal/>
    </border>
    <border diagonalUp="false" diagonalDown="false">
      <left style="medium">
        <color rgb="FF2E6E74"/>
      </left>
      <right style="medium">
        <color rgb="FF2E6E74"/>
      </right>
      <top/>
      <bottom/>
      <diagonal/>
    </border>
    <border diagonalUp="false" diagonalDown="false">
      <left style="medium">
        <color rgb="FF2E6E74"/>
      </left>
      <right style="medium">
        <color rgb="FF2E6E74"/>
      </right>
      <top style="thin">
        <color rgb="FFD2DBDB"/>
      </top>
      <bottom style="thin">
        <color rgb="FFD2DBDB"/>
      </bottom>
      <diagonal/>
    </border>
    <border diagonalUp="false" diagonalDown="false">
      <left style="medium">
        <color rgb="FF2E6E74"/>
      </left>
      <right style="medium">
        <color rgb="FF2E6E74"/>
      </right>
      <top style="thin">
        <color rgb="FFD2DBDB"/>
      </top>
      <bottom style="medium">
        <color rgb="FF2E6E74"/>
      </bottom>
      <diagonal/>
    </border>
    <border diagonalUp="false" diagonalDown="false">
      <left style="medium">
        <color rgb="FF2E6E74"/>
      </left>
      <right style="thin">
        <color rgb="FFD2DBDB"/>
      </right>
      <top style="thin">
        <color rgb="FFD2DBDB"/>
      </top>
      <bottom style="medium">
        <color rgb="FF2E6E74"/>
      </bottom>
      <diagonal/>
    </border>
    <border diagonalUp="false" diagonalDown="false">
      <left style="thin">
        <color rgb="FFD2DBDB"/>
      </left>
      <right style="medium">
        <color rgb="FF2E6E74"/>
      </right>
      <top style="thin">
        <color rgb="FFD2DBDB"/>
      </top>
      <bottom style="medium">
        <color rgb="FF2E6E7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4" fillId="1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11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8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7" fillId="12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8" fillId="1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7" fillId="1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14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0" fillId="15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7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21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7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5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2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2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8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9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3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1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9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2" borderId="1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15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2" borderId="1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14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9" fillId="1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9" fillId="1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2" borderId="1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2" fillId="5" borderId="1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9" fillId="1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5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CEFD2"/>
        </patternFill>
      </fill>
    </dxf>
    <dxf>
      <font>
        <name val="Calibri"/>
        <charset val="1"/>
        <family val="0"/>
        <b val="1"/>
        <color rgb="FF6A3E00"/>
      </font>
      <fill>
        <patternFill>
          <bgColor rgb="FFE0A33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7A33"/>
      <rgbColor rgb="FF134044"/>
      <rgbColor rgb="FF9C6B12"/>
      <rgbColor rgb="FF800080"/>
      <rgbColor rgb="FF2E6E74"/>
      <rgbColor rgb="FFAEBFBF"/>
      <rgbColor rgb="FF6A7B7C"/>
      <rgbColor rgb="FF9AA5A5"/>
      <rgbColor rgb="FF6B4E12"/>
      <rgbColor rgb="FFFCEFD2"/>
      <rgbColor rgb="FFD3E7E8"/>
      <rgbColor rgb="FF660066"/>
      <rgbColor rgb="FFFF8080"/>
      <rgbColor rgb="FF0066CC"/>
      <rgbColor rgb="FFD2DBDB"/>
      <rgbColor rgb="FF000080"/>
      <rgbColor rgb="FFFF00FF"/>
      <rgbColor rgb="FFFFFF00"/>
      <rgbColor rgb="FF00FFFF"/>
      <rgbColor rgb="FF800080"/>
      <rgbColor rgb="FF800000"/>
      <rgbColor rgb="FF2C5233"/>
      <rgbColor rgb="FF0000FF"/>
      <rgbColor rgb="FF00CCFF"/>
      <rgbColor rgb="FFE7ECEC"/>
      <rgbColor rgb="FFDBEBDD"/>
      <rgbColor rgb="FFFBF4E8"/>
      <rgbColor rgb="FFE3DDEC"/>
      <rgbColor rgb="FFF2D9D4"/>
      <rgbColor rgb="FFF4F7F7"/>
      <rgbColor rgb="FFF7E3BE"/>
      <rgbColor rgb="FF3366FF"/>
      <rgbColor rgb="FF33CCCC"/>
      <rgbColor rgb="FF99CC00"/>
      <rgbColor rgb="FFFFCC00"/>
      <rgbColor rgb="FFE0A33E"/>
      <rgbColor rgb="FFFF6600"/>
      <rgbColor rgb="FF50595A"/>
      <rgbColor rgb="FF8A9394"/>
      <rgbColor rgb="FF0E353D"/>
      <rgbColor rgb="FF339966"/>
      <rgbColor rgb="FF16302F"/>
      <rgbColor rgb="FF4A4136"/>
      <rgbColor rgb="FF7A322A"/>
      <rgbColor rgb="FF6A3E00"/>
      <rgbColor rgb="FF13424C"/>
      <rgbColor rgb="FF3E33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3424C"/>
    <pageSetUpPr fitToPage="true"/>
  </sheetPr>
  <dimension ref="A1:I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6" min="2" style="0" width="15.51"/>
    <col collapsed="false" customWidth="true" hidden="false" outlineLevel="0" max="8" min="7" style="0" width="14"/>
    <col collapsed="false" customWidth="true" hidden="false" outlineLevel="0" max="9" min="9" style="0" width="10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customFormat="false" ht="4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25.5" hidden="false" customHeight="true" outlineLevel="0" collapsed="false">
      <c r="A3" s="4" t="s">
        <v>2</v>
      </c>
      <c r="B3" s="5" t="n">
        <v>3</v>
      </c>
      <c r="C3" s="4" t="s">
        <v>3</v>
      </c>
      <c r="D3" s="5" t="n">
        <v>2026</v>
      </c>
      <c r="E3" s="6" t="str">
        <f aca="false">"Woche vom "&amp;TEXT(DAY(B7),"00")&amp;"."&amp;TEXT(MONTH(B7),"00")&amp;". bis "&amp;TEXT(DAY(H7),"00")&amp;"."&amp;TEXT(MONTH(H7),"00")&amp;"."&amp;YEAR(H7)</f>
        <v>Woche vom 12.01. bis 18.01.2026</v>
      </c>
      <c r="F3" s="6"/>
      <c r="G3" s="6"/>
      <c r="H3" s="6"/>
      <c r="I3" s="6"/>
    </row>
    <row r="4" customFormat="false" ht="24" hidden="false" customHeight="true" outlineLevel="0" collapsed="false">
      <c r="A4" s="4" t="s">
        <v>4</v>
      </c>
      <c r="B4" s="7"/>
      <c r="C4" s="7"/>
      <c r="D4" s="4" t="s">
        <v>5</v>
      </c>
      <c r="E4" s="7"/>
      <c r="F4" s="7"/>
      <c r="G4" s="7"/>
      <c r="H4" s="7"/>
      <c r="I4" s="7"/>
    </row>
    <row r="5" customFormat="false" ht="7.5" hidden="false" customHeight="true" outlineLevel="0" collapsed="false"/>
    <row r="6" customFormat="false" ht="21.75" hidden="false" customHeight="true" outlineLevel="0" collapsed="false">
      <c r="A6" s="8" t="s">
        <v>6</v>
      </c>
      <c r="B6" s="9" t="s">
        <v>7</v>
      </c>
      <c r="C6" s="9" t="s">
        <v>8</v>
      </c>
      <c r="D6" s="9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10"/>
    </row>
    <row r="7" customFormat="false" ht="15.75" hidden="false" customHeight="true" outlineLevel="0" collapsed="false">
      <c r="A7" s="11" t="s">
        <v>14</v>
      </c>
      <c r="B7" s="12" t="n">
        <f aca="false">DATE($D$3,1,4)-WEEKDAY(DATE($D$3,1,4),2)+1+($B$3-1)*7</f>
        <v>46034</v>
      </c>
      <c r="C7" s="12" t="n">
        <f aca="false">B7+1</f>
        <v>46035</v>
      </c>
      <c r="D7" s="12" t="n">
        <f aca="false">C7+1</f>
        <v>46036</v>
      </c>
      <c r="E7" s="12" t="n">
        <f aca="false">D7+1</f>
        <v>46037</v>
      </c>
      <c r="F7" s="12" t="n">
        <f aca="false">E7+1</f>
        <v>46038</v>
      </c>
      <c r="G7" s="12" t="n">
        <f aca="false">F7+1</f>
        <v>46039</v>
      </c>
      <c r="H7" s="12" t="n">
        <f aca="false">G7+1</f>
        <v>46040</v>
      </c>
      <c r="I7" s="13"/>
    </row>
    <row r="8" customFormat="false" ht="27.75" hidden="false" customHeight="true" outlineLevel="0" collapsed="false">
      <c r="A8" s="14" t="s">
        <v>15</v>
      </c>
      <c r="B8" s="15" t="s">
        <v>16</v>
      </c>
      <c r="C8" s="15" t="s">
        <v>17</v>
      </c>
      <c r="D8" s="15" t="s">
        <v>18</v>
      </c>
      <c r="E8" s="15" t="s">
        <v>19</v>
      </c>
      <c r="F8" s="15" t="s">
        <v>20</v>
      </c>
      <c r="G8" s="15" t="s">
        <v>21</v>
      </c>
      <c r="H8" s="15" t="s">
        <v>22</v>
      </c>
      <c r="I8" s="13"/>
    </row>
    <row r="9" customFormat="false" ht="21.75" hidden="false" customHeight="true" outlineLevel="0" collapsed="false">
      <c r="A9" s="11" t="s">
        <v>23</v>
      </c>
      <c r="B9" s="16" t="s">
        <v>24</v>
      </c>
      <c r="C9" s="16" t="s">
        <v>24</v>
      </c>
      <c r="D9" s="16" t="s">
        <v>24</v>
      </c>
      <c r="E9" s="16" t="s">
        <v>24</v>
      </c>
      <c r="F9" s="16" t="s">
        <v>24</v>
      </c>
      <c r="G9" s="17"/>
      <c r="H9" s="17"/>
      <c r="I9" s="13"/>
    </row>
    <row r="10" customFormat="false" ht="21.75" hidden="false" customHeight="true" outlineLevel="0" collapsed="false">
      <c r="A10" s="11" t="s">
        <v>25</v>
      </c>
      <c r="B10" s="18" t="s">
        <v>26</v>
      </c>
      <c r="C10" s="18" t="s">
        <v>27</v>
      </c>
      <c r="D10" s="18" t="s">
        <v>28</v>
      </c>
      <c r="E10" s="18" t="s">
        <v>29</v>
      </c>
      <c r="F10" s="18" t="s">
        <v>30</v>
      </c>
      <c r="G10" s="16" t="s">
        <v>31</v>
      </c>
      <c r="H10" s="17"/>
      <c r="I10" s="13"/>
    </row>
    <row r="11" customFormat="false" ht="21.75" hidden="false" customHeight="true" outlineLevel="0" collapsed="false">
      <c r="A11" s="11" t="s">
        <v>32</v>
      </c>
      <c r="B11" s="18" t="s">
        <v>33</v>
      </c>
      <c r="C11" s="18" t="s">
        <v>27</v>
      </c>
      <c r="D11" s="19" t="s">
        <v>34</v>
      </c>
      <c r="E11" s="18" t="s">
        <v>35</v>
      </c>
      <c r="F11" s="18" t="s">
        <v>30</v>
      </c>
      <c r="G11" s="17"/>
      <c r="H11" s="16" t="s">
        <v>36</v>
      </c>
      <c r="I11" s="13"/>
    </row>
    <row r="12" customFormat="false" ht="21.75" hidden="false" customHeight="true" outlineLevel="0" collapsed="false">
      <c r="A12" s="11" t="s">
        <v>37</v>
      </c>
      <c r="B12" s="18" t="s">
        <v>33</v>
      </c>
      <c r="C12" s="20"/>
      <c r="D12" s="19" t="s">
        <v>34</v>
      </c>
      <c r="E12" s="20"/>
      <c r="F12" s="20"/>
      <c r="G12" s="16" t="s">
        <v>38</v>
      </c>
      <c r="H12" s="17"/>
      <c r="I12" s="13"/>
    </row>
    <row r="13" customFormat="false" ht="21.75" hidden="false" customHeight="true" outlineLevel="0" collapsed="false">
      <c r="A13" s="11" t="s">
        <v>39</v>
      </c>
      <c r="B13" s="20"/>
      <c r="C13" s="19" t="s">
        <v>40</v>
      </c>
      <c r="D13" s="20"/>
      <c r="E13" s="19" t="s">
        <v>41</v>
      </c>
      <c r="F13" s="20"/>
      <c r="G13" s="17"/>
      <c r="H13" s="18" t="s">
        <v>42</v>
      </c>
      <c r="I13" s="13"/>
    </row>
    <row r="14" customFormat="false" ht="21.75" hidden="false" customHeight="true" outlineLevel="0" collapsed="false">
      <c r="A14" s="11" t="s">
        <v>43</v>
      </c>
      <c r="B14" s="21" t="s">
        <v>44</v>
      </c>
      <c r="C14" s="21" t="s">
        <v>44</v>
      </c>
      <c r="D14" s="21" t="s">
        <v>44</v>
      </c>
      <c r="E14" s="21" t="s">
        <v>44</v>
      </c>
      <c r="F14" s="21" t="s">
        <v>44</v>
      </c>
      <c r="G14" s="22"/>
      <c r="H14" s="22"/>
      <c r="I14" s="13"/>
    </row>
    <row r="15" customFormat="false" ht="21.75" hidden="false" customHeight="true" outlineLevel="0" collapsed="false">
      <c r="A15" s="11" t="s">
        <v>45</v>
      </c>
      <c r="B15" s="20"/>
      <c r="C15" s="18" t="s">
        <v>35</v>
      </c>
      <c r="D15" s="20"/>
      <c r="E15" s="23" t="s">
        <v>46</v>
      </c>
      <c r="F15" s="18" t="s">
        <v>47</v>
      </c>
      <c r="G15" s="16" t="s">
        <v>48</v>
      </c>
      <c r="H15" s="17"/>
      <c r="I15" s="13"/>
    </row>
    <row r="16" customFormat="false" ht="21.75" hidden="false" customHeight="true" outlineLevel="0" collapsed="false">
      <c r="A16" s="11" t="s">
        <v>49</v>
      </c>
      <c r="B16" s="19" t="s">
        <v>50</v>
      </c>
      <c r="C16" s="20"/>
      <c r="D16" s="18" t="s">
        <v>51</v>
      </c>
      <c r="E16" s="23" t="s">
        <v>46</v>
      </c>
      <c r="F16" s="21" t="s">
        <v>52</v>
      </c>
      <c r="G16" s="17"/>
      <c r="H16" s="16" t="s">
        <v>53</v>
      </c>
      <c r="I16" s="13"/>
    </row>
    <row r="17" customFormat="false" ht="21.75" hidden="false" customHeight="true" outlineLevel="0" collapsed="false">
      <c r="A17" s="11" t="s">
        <v>54</v>
      </c>
      <c r="B17" s="20"/>
      <c r="C17" s="21" t="s">
        <v>55</v>
      </c>
      <c r="D17" s="20"/>
      <c r="E17" s="20"/>
      <c r="F17" s="20"/>
      <c r="G17" s="17"/>
      <c r="H17" s="17"/>
      <c r="I17" s="13"/>
    </row>
    <row r="18" customFormat="false" ht="21.75" hidden="false" customHeight="true" outlineLevel="0" collapsed="false">
      <c r="A18" s="11" t="s">
        <v>56</v>
      </c>
      <c r="B18" s="24" t="s">
        <v>57</v>
      </c>
      <c r="C18" s="20"/>
      <c r="D18" s="18" t="s">
        <v>51</v>
      </c>
      <c r="E18" s="20"/>
      <c r="F18" s="16" t="s">
        <v>58</v>
      </c>
      <c r="G18" s="16" t="s">
        <v>59</v>
      </c>
      <c r="H18" s="17"/>
      <c r="I18" s="13"/>
    </row>
    <row r="19" customFormat="false" ht="21.75" hidden="false" customHeight="true" outlineLevel="0" collapsed="false">
      <c r="A19" s="11" t="s">
        <v>60</v>
      </c>
      <c r="B19" s="20"/>
      <c r="C19" s="16" t="s">
        <v>61</v>
      </c>
      <c r="D19" s="20"/>
      <c r="E19" s="24" t="s">
        <v>57</v>
      </c>
      <c r="F19" s="20"/>
      <c r="G19" s="17"/>
      <c r="H19" s="24" t="s">
        <v>22</v>
      </c>
      <c r="I19" s="13"/>
    </row>
    <row r="20" customFormat="false" ht="21.75" hidden="false" customHeight="true" outlineLevel="0" collapsed="false">
      <c r="A20" s="11" t="s">
        <v>62</v>
      </c>
      <c r="B20" s="16" t="s">
        <v>63</v>
      </c>
      <c r="C20" s="20"/>
      <c r="D20" s="16" t="s">
        <v>64</v>
      </c>
      <c r="E20" s="20"/>
      <c r="F20" s="20"/>
      <c r="G20" s="17"/>
      <c r="H20" s="17"/>
      <c r="I20" s="13"/>
    </row>
    <row r="21" customFormat="false" ht="21.75" hidden="false" customHeight="true" outlineLevel="0" collapsed="false">
      <c r="A21" s="11" t="s">
        <v>65</v>
      </c>
      <c r="B21" s="20"/>
      <c r="C21" s="20"/>
      <c r="D21" s="20"/>
      <c r="E21" s="20"/>
      <c r="F21" s="20"/>
      <c r="G21" s="17"/>
      <c r="H21" s="17"/>
      <c r="I21" s="13"/>
    </row>
    <row r="22" customFormat="false" ht="21.75" hidden="false" customHeight="true" outlineLevel="0" collapsed="false">
      <c r="A22" s="11" t="s">
        <v>66</v>
      </c>
      <c r="B22" s="20"/>
      <c r="C22" s="20"/>
      <c r="D22" s="20"/>
      <c r="E22" s="20"/>
      <c r="F22" s="20"/>
      <c r="G22" s="17"/>
      <c r="H22" s="17"/>
      <c r="I22" s="13"/>
    </row>
    <row r="23" customFormat="false" ht="19.5" hidden="false" customHeight="true" outlineLevel="0" collapsed="false">
      <c r="A23" s="25" t="s">
        <v>67</v>
      </c>
      <c r="B23" s="26" t="n">
        <f aca="false">COUNTA(B9:B22)</f>
        <v>8</v>
      </c>
      <c r="C23" s="26" t="n">
        <f aca="false">COUNTA(C9:C22)</f>
        <v>8</v>
      </c>
      <c r="D23" s="26" t="n">
        <f aca="false">COUNTA(D9:D22)</f>
        <v>8</v>
      </c>
      <c r="E23" s="26" t="n">
        <f aca="false">COUNTA(E9:E22)</f>
        <v>8</v>
      </c>
      <c r="F23" s="26" t="n">
        <f aca="false">COUNTA(F9:F22)</f>
        <v>7</v>
      </c>
      <c r="G23" s="26" t="n">
        <f aca="false">COUNTA(G9:G22)</f>
        <v>4</v>
      </c>
      <c r="H23" s="26" t="n">
        <f aca="false">COUNTA(H9:H22)</f>
        <v>4</v>
      </c>
      <c r="I23" s="27" t="n">
        <f aca="false">SUM(B23:H23)</f>
        <v>47</v>
      </c>
    </row>
    <row r="24" customFormat="false" ht="12" hidden="false" customHeight="true" outlineLevel="0" collapsed="false"/>
    <row r="25" customFormat="false" ht="21.75" hidden="false" customHeight="true" outlineLevel="0" collapsed="false">
      <c r="A25" s="28" t="s">
        <v>68</v>
      </c>
      <c r="B25" s="28"/>
      <c r="C25" s="28"/>
      <c r="D25" s="28"/>
      <c r="E25" s="28"/>
      <c r="F25" s="28"/>
      <c r="G25" s="28"/>
      <c r="H25" s="28"/>
      <c r="I25" s="28"/>
    </row>
    <row r="26" customFormat="false" ht="18" hidden="false" customHeight="true" outlineLevel="0" collapsed="false">
      <c r="A26" s="29" t="s">
        <v>69</v>
      </c>
      <c r="B26" s="30" t="s">
        <v>70</v>
      </c>
      <c r="C26" s="30" t="s">
        <v>71</v>
      </c>
      <c r="D26" s="30" t="s">
        <v>72</v>
      </c>
      <c r="E26" s="30" t="s">
        <v>73</v>
      </c>
      <c r="F26" s="30" t="s">
        <v>74</v>
      </c>
      <c r="G26" s="30" t="s">
        <v>75</v>
      </c>
      <c r="H26" s="30" t="s">
        <v>76</v>
      </c>
      <c r="I26" s="31" t="s">
        <v>77</v>
      </c>
    </row>
    <row r="27" customFormat="false" ht="19.5" hidden="false" customHeight="true" outlineLevel="0" collapsed="false">
      <c r="A27" s="32" t="s">
        <v>78</v>
      </c>
      <c r="B27" s="33" t="s">
        <v>79</v>
      </c>
      <c r="C27" s="33" t="s">
        <v>79</v>
      </c>
      <c r="D27" s="33" t="s">
        <v>79</v>
      </c>
      <c r="E27" s="34" t="s">
        <v>80</v>
      </c>
      <c r="F27" s="33" t="s">
        <v>79</v>
      </c>
      <c r="G27" s="35" t="s">
        <v>79</v>
      </c>
      <c r="H27" s="35" t="s">
        <v>79</v>
      </c>
      <c r="I27" s="36" t="n">
        <f aca="false">COUNTIF(B27:H27,"✓")</f>
        <v>6</v>
      </c>
    </row>
    <row r="28" customFormat="false" ht="19.5" hidden="false" customHeight="true" outlineLevel="0" collapsed="false">
      <c r="A28" s="32" t="s">
        <v>81</v>
      </c>
      <c r="B28" s="33" t="s">
        <v>79</v>
      </c>
      <c r="C28" s="33" t="s">
        <v>79</v>
      </c>
      <c r="D28" s="34" t="s">
        <v>80</v>
      </c>
      <c r="E28" s="33" t="s">
        <v>79</v>
      </c>
      <c r="F28" s="33" t="s">
        <v>79</v>
      </c>
      <c r="G28" s="37" t="s">
        <v>80</v>
      </c>
      <c r="H28" s="35" t="s">
        <v>79</v>
      </c>
      <c r="I28" s="36" t="n">
        <f aca="false">COUNTIF(B28:H28,"✓")</f>
        <v>5</v>
      </c>
    </row>
    <row r="29" customFormat="false" ht="19.5" hidden="false" customHeight="true" outlineLevel="0" collapsed="false">
      <c r="A29" s="32" t="s">
        <v>31</v>
      </c>
      <c r="B29" s="33" t="s">
        <v>79</v>
      </c>
      <c r="C29" s="34" t="s">
        <v>80</v>
      </c>
      <c r="D29" s="33" t="s">
        <v>79</v>
      </c>
      <c r="E29" s="34" t="s">
        <v>80</v>
      </c>
      <c r="F29" s="33" t="s">
        <v>79</v>
      </c>
      <c r="G29" s="35" t="s">
        <v>79</v>
      </c>
      <c r="H29" s="37" t="s">
        <v>80</v>
      </c>
      <c r="I29" s="36" t="n">
        <f aca="false">COUNTIF(B29:H29,"✓")</f>
        <v>4</v>
      </c>
    </row>
    <row r="30" customFormat="false" ht="19.5" hidden="false" customHeight="true" outlineLevel="0" collapsed="false">
      <c r="A30" s="32" t="s">
        <v>82</v>
      </c>
      <c r="B30" s="34" t="s">
        <v>80</v>
      </c>
      <c r="C30" s="33" t="s">
        <v>79</v>
      </c>
      <c r="D30" s="33" t="s">
        <v>79</v>
      </c>
      <c r="E30" s="33" t="s">
        <v>79</v>
      </c>
      <c r="F30" s="34" t="s">
        <v>80</v>
      </c>
      <c r="G30" s="35" t="s">
        <v>79</v>
      </c>
      <c r="H30" s="35" t="s">
        <v>79</v>
      </c>
      <c r="I30" s="36" t="n">
        <f aca="false">COUNTIF(B30:H30,"✓")</f>
        <v>5</v>
      </c>
    </row>
    <row r="31" customFormat="false" ht="19.5" hidden="false" customHeight="true" outlineLevel="0" collapsed="false">
      <c r="A31" s="32" t="s">
        <v>83</v>
      </c>
      <c r="B31" s="33" t="s">
        <v>79</v>
      </c>
      <c r="C31" s="33" t="s">
        <v>79</v>
      </c>
      <c r="D31" s="33" t="s">
        <v>79</v>
      </c>
      <c r="E31" s="33" t="s">
        <v>79</v>
      </c>
      <c r="F31" s="33" t="s">
        <v>79</v>
      </c>
      <c r="G31" s="37" t="s">
        <v>80</v>
      </c>
      <c r="H31" s="35" t="s">
        <v>79</v>
      </c>
      <c r="I31" s="36" t="n">
        <f aca="false">COUNTIF(B31:H31,"✓")</f>
        <v>6</v>
      </c>
    </row>
    <row r="32" customFormat="false" ht="19.5" hidden="false" customHeight="true" outlineLevel="0" collapsed="false">
      <c r="A32" s="32" t="s">
        <v>84</v>
      </c>
      <c r="B32" s="33" t="s">
        <v>79</v>
      </c>
      <c r="C32" s="33" t="s">
        <v>79</v>
      </c>
      <c r="D32" s="33" t="s">
        <v>79</v>
      </c>
      <c r="E32" s="34" t="s">
        <v>80</v>
      </c>
      <c r="F32" s="33" t="s">
        <v>79</v>
      </c>
      <c r="G32" s="35" t="s">
        <v>79</v>
      </c>
      <c r="H32" s="35" t="s">
        <v>79</v>
      </c>
      <c r="I32" s="36" t="n">
        <f aca="false">COUNTIF(B32:H32,"✓")</f>
        <v>6</v>
      </c>
    </row>
    <row r="33" customFormat="false" ht="19.5" hidden="false" customHeight="true" outlineLevel="0" collapsed="false">
      <c r="A33" s="32" t="s">
        <v>85</v>
      </c>
      <c r="B33" s="33" t="s">
        <v>79</v>
      </c>
      <c r="C33" s="33" t="s">
        <v>79</v>
      </c>
      <c r="D33" s="33" t="s">
        <v>79</v>
      </c>
      <c r="E33" s="33" t="s">
        <v>79</v>
      </c>
      <c r="F33" s="33" t="s">
        <v>79</v>
      </c>
      <c r="G33" s="37" t="s">
        <v>80</v>
      </c>
      <c r="H33" s="37" t="s">
        <v>80</v>
      </c>
      <c r="I33" s="36" t="n">
        <f aca="false">COUNTIF(B33:H33,"✓")</f>
        <v>5</v>
      </c>
    </row>
    <row r="34" customFormat="false" ht="18" hidden="false" customHeight="true" outlineLevel="0" collapsed="false">
      <c r="A34" s="25" t="s">
        <v>86</v>
      </c>
      <c r="B34" s="38" t="n">
        <f aca="false">COUNTIF(B27:B33,"✓")</f>
        <v>6</v>
      </c>
      <c r="C34" s="38" t="n">
        <f aca="false">COUNTIF(C27:C33,"✓")</f>
        <v>6</v>
      </c>
      <c r="D34" s="38" t="n">
        <f aca="false">COUNTIF(D27:D33,"✓")</f>
        <v>6</v>
      </c>
      <c r="E34" s="38" t="n">
        <f aca="false">COUNTIF(E27:E33,"✓")</f>
        <v>4</v>
      </c>
      <c r="F34" s="38" t="n">
        <f aca="false">COUNTIF(F27:F33,"✓")</f>
        <v>6</v>
      </c>
      <c r="G34" s="38" t="n">
        <f aca="false">COUNTIF(G27:G33,"✓")</f>
        <v>4</v>
      </c>
      <c r="H34" s="38" t="n">
        <f aca="false">COUNTIF(H27:H33,"✓")</f>
        <v>5</v>
      </c>
      <c r="I34" s="39" t="n">
        <f aca="false">SUM(B34:H34)</f>
        <v>37</v>
      </c>
    </row>
    <row r="35" customFormat="false" ht="12" hidden="false" customHeight="true" outlineLevel="0" collapsed="false"/>
    <row r="36" customFormat="false" ht="21.75" hidden="false" customHeight="true" outlineLevel="0" collapsed="false">
      <c r="A36" s="28" t="s">
        <v>87</v>
      </c>
      <c r="B36" s="28"/>
      <c r="C36" s="28"/>
      <c r="D36" s="28"/>
      <c r="E36" s="28"/>
      <c r="F36" s="28" t="s">
        <v>88</v>
      </c>
      <c r="G36" s="28"/>
      <c r="H36" s="28"/>
      <c r="I36" s="28"/>
    </row>
    <row r="37" customFormat="false" ht="19.5" hidden="false" customHeight="true" outlineLevel="0" collapsed="false">
      <c r="A37" s="40" t="s">
        <v>89</v>
      </c>
      <c r="B37" s="41" t="s">
        <v>90</v>
      </c>
      <c r="C37" s="41"/>
      <c r="D37" s="41"/>
      <c r="E37" s="42" t="s">
        <v>91</v>
      </c>
      <c r="F37" s="43"/>
      <c r="G37" s="44" t="s">
        <v>92</v>
      </c>
      <c r="H37" s="44"/>
      <c r="I37" s="44"/>
    </row>
    <row r="38" customFormat="false" ht="19.5" hidden="false" customHeight="true" outlineLevel="0" collapsed="false">
      <c r="A38" s="40" t="s">
        <v>93</v>
      </c>
      <c r="B38" s="41" t="s">
        <v>94</v>
      </c>
      <c r="C38" s="41"/>
      <c r="D38" s="41"/>
      <c r="E38" s="42" t="s">
        <v>91</v>
      </c>
      <c r="F38" s="45"/>
      <c r="G38" s="44" t="s">
        <v>95</v>
      </c>
      <c r="H38" s="44"/>
      <c r="I38" s="44"/>
    </row>
    <row r="39" customFormat="false" ht="19.5" hidden="false" customHeight="true" outlineLevel="0" collapsed="false">
      <c r="A39" s="40" t="s">
        <v>96</v>
      </c>
      <c r="B39" s="41" t="s">
        <v>97</v>
      </c>
      <c r="C39" s="41"/>
      <c r="D39" s="41"/>
      <c r="E39" s="46" t="s">
        <v>98</v>
      </c>
      <c r="F39" s="47"/>
      <c r="G39" s="44" t="s">
        <v>99</v>
      </c>
      <c r="H39" s="44"/>
      <c r="I39" s="44"/>
    </row>
    <row r="40" customFormat="false" ht="19.5" hidden="false" customHeight="true" outlineLevel="0" collapsed="false">
      <c r="A40" s="48" t="s">
        <v>100</v>
      </c>
      <c r="B40" s="48"/>
      <c r="C40" s="48"/>
      <c r="D40" s="48"/>
      <c r="E40" s="48"/>
      <c r="F40" s="49"/>
      <c r="G40" s="44" t="s">
        <v>101</v>
      </c>
      <c r="H40" s="44"/>
      <c r="I40" s="44"/>
    </row>
    <row r="41" customFormat="false" ht="19.5" hidden="false" customHeight="true" outlineLevel="0" collapsed="false">
      <c r="A41" s="50" t="s">
        <v>102</v>
      </c>
      <c r="B41" s="50"/>
      <c r="C41" s="50"/>
      <c r="D41" s="50"/>
      <c r="E41" s="50"/>
      <c r="F41" s="51"/>
      <c r="G41" s="44" t="s">
        <v>103</v>
      </c>
      <c r="H41" s="44"/>
      <c r="I41" s="44"/>
    </row>
    <row r="42" customFormat="false" ht="19.5" hidden="false" customHeight="true" outlineLevel="0" collapsed="false">
      <c r="A42" s="52"/>
      <c r="B42" s="52"/>
      <c r="C42" s="52"/>
      <c r="D42" s="52"/>
      <c r="E42" s="52"/>
      <c r="F42" s="53"/>
      <c r="G42" s="44" t="s">
        <v>104</v>
      </c>
      <c r="H42" s="44"/>
      <c r="I42" s="44"/>
    </row>
    <row r="43" customFormat="false" ht="18" hidden="false" customHeight="true" outlineLevel="0" collapsed="false">
      <c r="A43" s="52"/>
      <c r="B43" s="52"/>
      <c r="C43" s="52"/>
      <c r="D43" s="52"/>
      <c r="E43" s="52"/>
      <c r="F43" s="48" t="s">
        <v>105</v>
      </c>
      <c r="G43" s="48"/>
      <c r="H43" s="48"/>
      <c r="I43" s="48"/>
    </row>
    <row r="44" customFormat="false" ht="18.75" hidden="false" customHeight="true" outlineLevel="0" collapsed="false">
      <c r="A44" s="52"/>
      <c r="B44" s="52"/>
      <c r="C44" s="52"/>
      <c r="D44" s="52"/>
      <c r="E44" s="52"/>
      <c r="F44" s="32" t="s">
        <v>67</v>
      </c>
      <c r="G44" s="32"/>
      <c r="H44" s="32"/>
      <c r="I44" s="54" t="n">
        <f aca="false">COUNTA(B9:H22)</f>
        <v>47</v>
      </c>
    </row>
    <row r="45" customFormat="false" ht="18.75" hidden="false" customHeight="true" outlineLevel="0" collapsed="false">
      <c r="A45" s="52"/>
      <c r="B45" s="52"/>
      <c r="C45" s="52"/>
      <c r="D45" s="52"/>
      <c r="E45" s="52"/>
      <c r="F45" s="32" t="s">
        <v>106</v>
      </c>
      <c r="G45" s="32"/>
      <c r="H45" s="32"/>
      <c r="I45" s="54" t="n">
        <f aca="false">COUNTBLANK(B9:H22)</f>
        <v>51</v>
      </c>
    </row>
    <row r="46" customFormat="false" ht="18.75" hidden="false" customHeight="true" outlineLevel="0" collapsed="false">
      <c r="A46" s="52"/>
      <c r="B46" s="52"/>
      <c r="C46" s="52"/>
      <c r="D46" s="52"/>
      <c r="E46" s="52"/>
      <c r="F46" s="32" t="s">
        <v>107</v>
      </c>
      <c r="G46" s="32"/>
      <c r="H46" s="32"/>
      <c r="I46" s="55" t="n">
        <f aca="false">ROUND(COUNTA(B9:H22)/7,1)</f>
        <v>6.7</v>
      </c>
    </row>
    <row r="47" customFormat="false" ht="18.75" hidden="false" customHeight="true" outlineLevel="0" collapsed="false">
      <c r="A47" s="56"/>
      <c r="B47" s="56"/>
      <c r="C47" s="56"/>
      <c r="D47" s="56"/>
      <c r="E47" s="56"/>
      <c r="F47" s="57" t="s">
        <v>108</v>
      </c>
      <c r="G47" s="57"/>
      <c r="H47" s="57"/>
      <c r="I47" s="58" t="n">
        <f aca="false">COUNTIF(B27:H33,"✓")/(COUNTA(A27:A33)*7)</f>
        <v>0.755102040816327</v>
      </c>
    </row>
    <row r="48" customFormat="false" ht="25.5" hidden="false" customHeight="true" outlineLevel="0" collapsed="false">
      <c r="A48" s="59" t="s">
        <v>109</v>
      </c>
      <c r="B48" s="59"/>
      <c r="C48" s="59"/>
      <c r="D48" s="59"/>
      <c r="E48" s="59"/>
      <c r="F48" s="59"/>
      <c r="G48" s="59"/>
      <c r="H48" s="59"/>
      <c r="I48" s="59"/>
    </row>
  </sheetData>
  <mergeCells count="32">
    <mergeCell ref="A1:F1"/>
    <mergeCell ref="G1:I1"/>
    <mergeCell ref="A2:I2"/>
    <mergeCell ref="E3:I3"/>
    <mergeCell ref="B4:C4"/>
    <mergeCell ref="E4:I4"/>
    <mergeCell ref="A25:I25"/>
    <mergeCell ref="A36:E36"/>
    <mergeCell ref="F36:I36"/>
    <mergeCell ref="B37:D37"/>
    <mergeCell ref="G37:I37"/>
    <mergeCell ref="B38:D38"/>
    <mergeCell ref="G38:I38"/>
    <mergeCell ref="B39:D39"/>
    <mergeCell ref="G39:I39"/>
    <mergeCell ref="A40:E40"/>
    <mergeCell ref="G40:I40"/>
    <mergeCell ref="A41:E41"/>
    <mergeCell ref="G41:I41"/>
    <mergeCell ref="A42:E42"/>
    <mergeCell ref="G42:I42"/>
    <mergeCell ref="A43:E43"/>
    <mergeCell ref="F43:I43"/>
    <mergeCell ref="A44:E44"/>
    <mergeCell ref="F44:H44"/>
    <mergeCell ref="A45:E45"/>
    <mergeCell ref="F45:H45"/>
    <mergeCell ref="A46:E46"/>
    <mergeCell ref="F46:H46"/>
    <mergeCell ref="A47:E47"/>
    <mergeCell ref="F47:H47"/>
    <mergeCell ref="A48:I48"/>
  </mergeCells>
  <conditionalFormatting sqref="B9:H22">
    <cfRule type="expression" priority="2" aboveAverage="0" equalAverage="0" bottom="0" percent="0" rank="0" text="" dxfId="0">
      <formula>B$7=TODAY()</formula>
    </cfRule>
  </conditionalFormatting>
  <conditionalFormatting sqref="B7:H7">
    <cfRule type="expression" priority="3" aboveAverage="0" equalAverage="0" bottom="0" percent="0" rank="0" text="" dxfId="1">
      <formula>B7=TODAY()</formula>
    </cfRule>
  </conditionalFormatting>
  <conditionalFormatting sqref="I27:I33">
    <cfRule type="colorScale" priority="4">
      <colorScale>
        <cfvo type="num" val="0"/>
        <cfvo type="num" val="3.5"/>
        <cfvo type="num" val="7"/>
        <color rgb="FFF2D9D4"/>
        <color rgb="FFF7E3BE"/>
        <color rgb="FFCDE9CF"/>
      </colorScale>
    </cfRule>
  </conditionalFormatting>
  <dataValidations count="4">
    <dataValidation allowBlank="false" error="Bitte eine Kalenderwoche zwischen 1 und 53 eingeben." errorStyle="stop" errorTitle="Ungültige KW" operator="between" prompt="KW eingeben (1–53) – Datum aktualisiert sich automatisch." promptTitle="Kalenderwoche" showDropDown="false" showErrorMessage="true" showInputMessage="false" sqref="B3" type="whole">
      <formula1>1</formula1>
      <formula2>53</formula2>
    </dataValidation>
    <dataValidation allowBlank="false" error="Bitte ein Jahr zwischen 2020 und 2100 eingeben." errorStyle="stop" errorTitle="Ungültiges Jahr" operator="between" showDropDown="false" showErrorMessage="true" showInputMessage="false" sqref="D3" type="whole">
      <formula1>2020</formula1>
      <formula2>2100</formula2>
    </dataValidation>
    <dataValidation allowBlank="true" errorStyle="stop" operator="between" showDropDown="false" showErrorMessage="false" showInputMessage="false" sqref="B27:H33" type="list">
      <formula1>"✓,–"</formula1>
      <formula2>0</formula2>
    </dataValidation>
    <dataValidation allowBlank="true" errorStyle="stop" operator="between" showDropDown="false" showErrorMessage="false" showInputMessage="false" sqref="E37:E39" type="list">
      <formula1>"offen,erledigt"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2026-07-17T16:09:48Z</dcterms:created>
  <dc:creator>openpyxl</dc:creator>
  <dc:description/>
  <dc:language>en-US</dc:language>
  <cp:lastModifiedBy/>
  <dcterms:modified xsi:type="dcterms:W3CDTF">2026-07-17T16:09:48Z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