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EED614E8-2B04-4EA2-A318-07A25A160345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Checkliste" sheetId="1" r:id="rId1"/>
  </sheets>
  <definedNames>
    <definedName name="_xlnm._FilterDatabase" localSheetId="0" hidden="1">Checkliste!$B$13:$J$35</definedName>
    <definedName name="_xlnm.Print_Area" localSheetId="0">Checkliste!$A$1:$K$45</definedName>
    <definedName name="_xlnm.Print_Titles" localSheetId="0">Checkliste!$13:$13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5" i="1" l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H10" i="1"/>
  <c r="D10" i="1"/>
  <c r="J10" i="1" s="1"/>
  <c r="B10" i="1"/>
  <c r="F10" i="1" s="1"/>
</calcChain>
</file>

<file path=xl/sharedStrings.xml><?xml version="1.0" encoding="utf-8"?>
<sst xmlns="http://schemas.openxmlformats.org/spreadsheetml/2006/main" count="137" uniqueCount="70">
  <si>
    <t>Checkliste zum Abhaken</t>
  </si>
  <si>
    <t>Vorlage zur strukturierten Aufgabenverfolgung</t>
  </si>
  <si>
    <t>PROJEKT</t>
  </si>
  <si>
    <t>VERANTWORTLICH</t>
  </si>
  <si>
    <t>ZEITRAUM</t>
  </si>
  <si>
    <t>ERSTELLT AM</t>
  </si>
  <si>
    <t>Allgemeine Aufgabenliste</t>
  </si>
  <si>
    <t>Anna Berger</t>
  </si>
  <si>
    <t>Jul – Sep 2026</t>
  </si>
  <si>
    <t>AUFGABEN GESAMT</t>
  </si>
  <si>
    <t>ERLEDIGT</t>
  </si>
  <si>
    <t>OFFEN</t>
  </si>
  <si>
    <t>ÜBERFÄLLIG</t>
  </si>
  <si>
    <t>FORTSCHRITT</t>
  </si>
  <si>
    <t>Nr.</t>
  </si>
  <si>
    <t>✓</t>
  </si>
  <si>
    <t>Aufgabe</t>
  </si>
  <si>
    <t>Kategorie</t>
  </si>
  <si>
    <t>Priorität</t>
  </si>
  <si>
    <t>Verantwortlich</t>
  </si>
  <si>
    <t>Fällig am</t>
  </si>
  <si>
    <t>Status</t>
  </si>
  <si>
    <t>Notizen</t>
  </si>
  <si>
    <t>☑</t>
  </si>
  <si>
    <t>Projektziele definieren</t>
  </si>
  <si>
    <t>Planung</t>
  </si>
  <si>
    <t>Hoch</t>
  </si>
  <si>
    <t>Erledigt</t>
  </si>
  <si>
    <t>Mit Team abgestimmt</t>
  </si>
  <si>
    <t>Aufgabenliste erstellen</t>
  </si>
  <si>
    <t>Mittel</t>
  </si>
  <si>
    <t>Verantwortlichkeiten zuweisen</t>
  </si>
  <si>
    <t>Organisation</t>
  </si>
  <si>
    <t>Zeitplan festlegen</t>
  </si>
  <si>
    <t>Jonas Klein</t>
  </si>
  <si>
    <t>Meilensteine ergänzt</t>
  </si>
  <si>
    <t>Budget kalkulieren</t>
  </si>
  <si>
    <t>Finanzen</t>
  </si>
  <si>
    <t>Sarah Wolf</t>
  </si>
  <si>
    <t>Angebote einholen</t>
  </si>
  <si>
    <t>3 Angebote erhalten</t>
  </si>
  <si>
    <t>Kick-off-Termin ansetzen</t>
  </si>
  <si>
    <t>Kommunikation</t>
  </si>
  <si>
    <t>☐</t>
  </si>
  <si>
    <t>Freigabe einholen</t>
  </si>
  <si>
    <t>Kontrolle</t>
  </si>
  <si>
    <t>Wartet</t>
  </si>
  <si>
    <t>Rückmeldung ausstehend</t>
  </si>
  <si>
    <t>Unterlagen zusammenstellen</t>
  </si>
  <si>
    <t>Niedrig</t>
  </si>
  <si>
    <t>Lena Fischer</t>
  </si>
  <si>
    <t>In Bearbeitung</t>
  </si>
  <si>
    <t>Materialbedarf prüfen</t>
  </si>
  <si>
    <t>Offen</t>
  </si>
  <si>
    <t>Rückmeldungen einarbeiten</t>
  </si>
  <si>
    <t>Tim Wagner</t>
  </si>
  <si>
    <t>Zwischenstand dokumentieren</t>
  </si>
  <si>
    <t>Qualitätskontrolle durchführen</t>
  </si>
  <si>
    <t>Rechnung prüfen und freigeben</t>
  </si>
  <si>
    <t>Ergebnisse präsentieren</t>
  </si>
  <si>
    <t>Projekt abschließen und archivieren</t>
  </si>
  <si>
    <t>Abschluss</t>
  </si>
  <si>
    <t>Hinweise zur Nutzung</t>
  </si>
  <si>
    <t>Abhaken:  In der Spalte „Erledigt“ ☑ auswählen. Erledigte Aufgaben werden automatisch grau hinterlegt und durchgestrichen.</t>
  </si>
  <si>
    <t>Kennzahlen &amp; Fortschritt oben werden automatisch aus Ihren Einträgen berechnet – kein manuelles Rechnen nötig.</t>
  </si>
  <si>
    <t>Priorität (Hoch / Mittel / Niedrig) und Status sind farblich gekennzeichnet und lassen sich über das Dropdown auswählen.</t>
  </si>
  <si>
    <t>Fällig am:  Überfällige, noch offene Aufgaben werden rot markiert. Datum im Format TT.MM.JJJJ eingeben.</t>
  </si>
  <si>
    <t>Neue Aufgabe:  einfach eine leere Zeile ausfüllen – Auswahllisten und Formatierung sind bereits vorbereitet.</t>
  </si>
  <si>
    <t>Anpassen:  Kopfdaten (Projekt, Verantwortlich, Zeitraum) sowie Kategorien und Namen an Ihr Vorhaben anpassen.</t>
  </si>
  <si>
    <t>Diese Datei ist eine wiederverwendbare Vorlage – speichern Sie vor der Nutzung eine Kopie.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</si>
</sst>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color theme="1"/>
      <name val="Calibri"/>
      <family val="2"/>
      <charset val="1"/>
    </font>
    <font>
      <sz val="10"/>
      <color rgb="FFCFE0E4"/>
      <name val="Calibri"/>
      <charset val="1"/>
    </font>
    <font>
      <b/>
      <sz val="8"/>
      <color rgb="FF6B7C84"/>
      <name val="Calibri"/>
      <charset val="1"/>
    </font>
    <font>
      <b/>
      <sz val="13"/>
      <color rgb="FF12424E"/>
      <name val="Calibri"/>
      <charset val="1"/>
    </font>
    <font>
      <b/>
      <sz val="11"/>
      <color rgb="FF22333B"/>
      <name val="Calibri"/>
      <charset val="1"/>
    </font>
    <font>
      <b/>
      <sz val="8.5"/>
      <color rgb="FF6B7C84"/>
      <name val="Calibri"/>
      <charset val="1"/>
    </font>
    <font>
      <b/>
      <sz val="20"/>
      <color rgb="FF12424E"/>
      <name val="Calibri"/>
      <charset val="1"/>
    </font>
    <font>
      <b/>
      <sz val="20"/>
      <color rgb="FF1D7A45"/>
      <name val="Calibri"/>
      <charset val="1"/>
    </font>
    <font>
      <b/>
      <sz val="20"/>
      <color rgb="FFB77A16"/>
      <name val="Calibri"/>
      <charset val="1"/>
    </font>
    <font>
      <b/>
      <sz val="20"/>
      <color rgb="FFA2331F"/>
      <name val="Calibri"/>
      <charset val="1"/>
    </font>
    <font>
      <b/>
      <sz val="16"/>
      <color rgb="FF12424E"/>
      <name val="Calibri"/>
      <charset val="1"/>
    </font>
    <font>
      <b/>
      <sz val="10"/>
      <color rgb="FFFFFFFF"/>
      <name val="Calibri"/>
      <charset val="1"/>
    </font>
    <font>
      <sz val="10"/>
      <color rgb="FF6B7C84"/>
      <name val="Calibri"/>
      <charset val="1"/>
    </font>
    <font>
      <sz val="14"/>
      <color rgb="FF6B7C84"/>
      <name val="Calibri"/>
      <charset val="1"/>
    </font>
    <font>
      <sz val="10.5"/>
      <color rgb="FF22333B"/>
      <name val="Calibri"/>
      <charset val="1"/>
    </font>
    <font>
      <sz val="10"/>
      <color rgb="FF22333B"/>
      <name val="Calibri"/>
      <charset val="1"/>
    </font>
    <font>
      <b/>
      <sz val="10"/>
      <color rgb="FF22333B"/>
      <name val="Calibri"/>
      <charset val="1"/>
    </font>
    <font>
      <i/>
      <sz val="9.5"/>
      <color rgb="FF6B7C84"/>
      <name val="Calibri"/>
      <charset val="1"/>
    </font>
    <font>
      <b/>
      <sz val="10.5"/>
      <color rgb="FFFFFFFF"/>
      <name val="Calibri"/>
      <charset val="1"/>
    </font>
    <font>
      <sz val="9.5"/>
      <color rgb="FF22333B"/>
      <name val="Calibri"/>
      <charset val="1"/>
    </font>
    <font>
      <i/>
      <sz val="8.5"/>
      <color rgb="FF6B7C84"/>
      <name val="Calibri"/>
      <charset val="1"/>
    </font>
    <font>
      <b/>
      <sz val="25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2424E"/>
        <bgColor rgb="FF22333B"/>
      </patternFill>
    </fill>
    <fill>
      <patternFill patternType="solid">
        <fgColor rgb="FFE4A02C"/>
        <bgColor rgb="FFB77A16"/>
      </patternFill>
    </fill>
    <fill>
      <patternFill patternType="solid">
        <fgColor rgb="FFEEF3F4"/>
        <bgColor rgb="FFEDF1F2"/>
      </patternFill>
    </fill>
    <fill>
      <patternFill patternType="solid">
        <fgColor rgb="FFF4F8F9"/>
        <bgColor rgb="FFF7FAFB"/>
      </patternFill>
    </fill>
    <fill>
      <patternFill patternType="solid">
        <fgColor rgb="FFFFFFFF"/>
        <bgColor rgb="FFF7FAFB"/>
      </patternFill>
    </fill>
    <fill>
      <patternFill patternType="solid">
        <fgColor rgb="FFEAF1F3"/>
        <bgColor rgb="FFEDF1F2"/>
      </patternFill>
    </fill>
    <fill>
      <patternFill patternType="solid">
        <fgColor rgb="FF1F7A8C"/>
        <bgColor rgb="FF1F6A8C"/>
      </patternFill>
    </fill>
    <fill>
      <patternFill patternType="solid">
        <fgColor rgb="FFF7FAFB"/>
        <bgColor rgb="FFF4F8F9"/>
      </patternFill>
    </fill>
  </fills>
  <borders count="20">
    <border>
      <left/>
      <right/>
      <top/>
      <bottom/>
      <diagonal/>
    </border>
    <border>
      <left style="thin">
        <color rgb="FFCBD9DD"/>
      </left>
      <right/>
      <top style="thin">
        <color rgb="FFCBD9DD"/>
      </top>
      <bottom/>
      <diagonal/>
    </border>
    <border>
      <left/>
      <right/>
      <top style="thin">
        <color rgb="FFCBD9DD"/>
      </top>
      <bottom/>
      <diagonal/>
    </border>
    <border>
      <left/>
      <right style="thin">
        <color rgb="FFCBD9DD"/>
      </right>
      <top style="thin">
        <color rgb="FFCBD9DD"/>
      </top>
      <bottom/>
      <diagonal/>
    </border>
    <border>
      <left style="thin">
        <color rgb="FFCBD9DD"/>
      </left>
      <right/>
      <top/>
      <bottom style="thin">
        <color rgb="FFCBD9DD"/>
      </bottom>
      <diagonal/>
    </border>
    <border>
      <left/>
      <right/>
      <top/>
      <bottom style="thin">
        <color rgb="FFCBD9DD"/>
      </bottom>
      <diagonal/>
    </border>
    <border>
      <left/>
      <right style="thin">
        <color rgb="FFCBD9DD"/>
      </right>
      <top/>
      <bottom style="thin">
        <color rgb="FFCBD9DD"/>
      </bottom>
      <diagonal/>
    </border>
    <border>
      <left style="thin">
        <color rgb="FFCBD9DD"/>
      </left>
      <right style="thin">
        <color rgb="FFCBD9DD"/>
      </right>
      <top style="thin">
        <color rgb="FFCBD9DD"/>
      </top>
      <bottom/>
      <diagonal/>
    </border>
    <border>
      <left style="thin">
        <color rgb="FFCBD9DD"/>
      </left>
      <right/>
      <top/>
      <bottom/>
      <diagonal/>
    </border>
    <border>
      <left style="thin">
        <color rgb="FFCBD9DD"/>
      </left>
      <right style="thin">
        <color rgb="FFCBD9DD"/>
      </right>
      <top/>
      <bottom/>
      <diagonal/>
    </border>
    <border>
      <left style="thin">
        <color rgb="FFCBD9DD"/>
      </left>
      <right style="thin">
        <color rgb="FFCBD9DD"/>
      </right>
      <top/>
      <bottom style="thin">
        <color rgb="FFCBD9DD"/>
      </bottom>
      <diagonal/>
    </border>
    <border>
      <left style="thin">
        <color rgb="FF9FB4BB"/>
      </left>
      <right/>
      <top style="thin">
        <color rgb="FF9FB4BB"/>
      </top>
      <bottom style="medium">
        <color rgb="FF12424E"/>
      </bottom>
      <diagonal/>
    </border>
    <border>
      <left/>
      <right/>
      <top style="thin">
        <color rgb="FF9FB4BB"/>
      </top>
      <bottom style="medium">
        <color rgb="FF12424E"/>
      </bottom>
      <diagonal/>
    </border>
    <border>
      <left/>
      <right style="thin">
        <color rgb="FF9FB4BB"/>
      </right>
      <top style="thin">
        <color rgb="FF9FB4BB"/>
      </top>
      <bottom style="medium">
        <color rgb="FF12424E"/>
      </bottom>
      <diagonal/>
    </border>
    <border>
      <left style="thin">
        <color rgb="FF9FB4BB"/>
      </left>
      <right style="thin">
        <color rgb="FFCBD9DD"/>
      </right>
      <top style="thin">
        <color rgb="FFCBD9DD"/>
      </top>
      <bottom style="thin">
        <color rgb="FFCBD9DD"/>
      </bottom>
      <diagonal/>
    </border>
    <border>
      <left style="thin">
        <color rgb="FFCBD9DD"/>
      </left>
      <right style="thin">
        <color rgb="FFCBD9DD"/>
      </right>
      <top style="thin">
        <color rgb="FFCBD9DD"/>
      </top>
      <bottom style="thin">
        <color rgb="FFCBD9DD"/>
      </bottom>
      <diagonal/>
    </border>
    <border>
      <left style="thin">
        <color rgb="FFCBD9DD"/>
      </left>
      <right style="thin">
        <color rgb="FF9FB4BB"/>
      </right>
      <top style="thin">
        <color rgb="FFCBD9DD"/>
      </top>
      <bottom style="thin">
        <color rgb="FFCBD9DD"/>
      </bottom>
      <diagonal/>
    </border>
    <border>
      <left style="thin">
        <color rgb="FF9FB4BB"/>
      </left>
      <right style="thin">
        <color rgb="FFCBD9DD"/>
      </right>
      <top style="thin">
        <color rgb="FFCBD9DD"/>
      </top>
      <bottom style="thin">
        <color rgb="FF9FB4BB"/>
      </bottom>
      <diagonal/>
    </border>
    <border>
      <left style="thin">
        <color rgb="FFCBD9DD"/>
      </left>
      <right style="thin">
        <color rgb="FFCBD9DD"/>
      </right>
      <top style="thin">
        <color rgb="FFCBD9DD"/>
      </top>
      <bottom style="thin">
        <color rgb="FF9FB4BB"/>
      </bottom>
      <diagonal/>
    </border>
    <border>
      <left style="thin">
        <color rgb="FFCBD9DD"/>
      </left>
      <right style="thin">
        <color rgb="FF9FB4BB"/>
      </right>
      <top style="thin">
        <color rgb="FFCBD9DD"/>
      </top>
      <bottom style="thin">
        <color rgb="FF9FB4BB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9" fillId="5" borderId="8" xfId="0" applyNumberFormat="1" applyFont="1" applyFill="1" applyBorder="1" applyAlignment="1">
      <alignment horizontal="center" vertical="center"/>
    </xf>
    <xf numFmtId="1" fontId="8" fillId="5" borderId="8" xfId="0" applyNumberFormat="1" applyFont="1" applyFill="1" applyBorder="1" applyAlignment="1">
      <alignment horizontal="center" vertical="center"/>
    </xf>
    <xf numFmtId="1" fontId="7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left" vertical="center" indent="1"/>
    </xf>
    <xf numFmtId="0" fontId="4" fillId="4" borderId="5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left" vertical="center" indent="1"/>
    </xf>
    <xf numFmtId="0" fontId="2" fillId="4" borderId="3" xfId="0" applyFont="1" applyFill="1" applyBorder="1" applyAlignment="1">
      <alignment horizontal="left" vertical="center" indent="1"/>
    </xf>
    <xf numFmtId="0" fontId="2" fillId="4" borderId="2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indent="1"/>
    </xf>
    <xf numFmtId="0" fontId="0" fillId="3" borderId="0" xfId="0" applyFill="1"/>
    <xf numFmtId="0" fontId="1" fillId="2" borderId="0" xfId="0" applyFont="1" applyFill="1" applyAlignment="1">
      <alignment horizontal="left" vertical="center" indent="1"/>
    </xf>
    <xf numFmtId="0" fontId="5" fillId="5" borderId="7" xfId="0" applyFont="1" applyFill="1" applyBorder="1" applyAlignment="1">
      <alignment horizontal="center" vertical="center"/>
    </xf>
    <xf numFmtId="9" fontId="10" fillId="5" borderId="9" xfId="0" applyNumberFormat="1" applyFont="1" applyFill="1" applyBorder="1" applyAlignment="1">
      <alignment horizontal="center" vertical="center"/>
    </xf>
    <xf numFmtId="0" fontId="0" fillId="5" borderId="4" xfId="0" applyFill="1" applyBorder="1"/>
    <xf numFmtId="0" fontId="0" fillId="5" borderId="5" xfId="0" applyFill="1" applyBorder="1"/>
    <xf numFmtId="0" fontId="0" fillId="5" borderId="10" xfId="0" applyFill="1" applyBorder="1"/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 indent="1"/>
    </xf>
    <xf numFmtId="0" fontId="11" fillId="2" borderId="13" xfId="0" applyFont="1" applyFill="1" applyBorder="1" applyAlignment="1">
      <alignment horizontal="left" vertical="center" indent="1"/>
    </xf>
    <xf numFmtId="0" fontId="12" fillId="6" borderId="14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left" vertical="center" indent="1"/>
    </xf>
    <xf numFmtId="0" fontId="15" fillId="6" borderId="15" xfId="0" applyFont="1" applyFill="1" applyBorder="1" applyAlignment="1">
      <alignment horizontal="left" vertical="center" indent="1"/>
    </xf>
    <xf numFmtId="0" fontId="16" fillId="6" borderId="15" xfId="0" applyFont="1" applyFill="1" applyBorder="1" applyAlignment="1">
      <alignment horizontal="center" vertical="center"/>
    </xf>
    <xf numFmtId="164" fontId="15" fillId="6" borderId="15" xfId="0" applyNumberFormat="1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left" vertical="center" wrapText="1" indent="1"/>
    </xf>
    <xf numFmtId="0" fontId="12" fillId="7" borderId="14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left" vertical="center" indent="1"/>
    </xf>
    <xf numFmtId="0" fontId="15" fillId="7" borderId="15" xfId="0" applyFont="1" applyFill="1" applyBorder="1" applyAlignment="1">
      <alignment horizontal="left" vertical="center" indent="1"/>
    </xf>
    <xf numFmtId="0" fontId="16" fillId="7" borderId="15" xfId="0" applyFont="1" applyFill="1" applyBorder="1" applyAlignment="1">
      <alignment horizontal="center" vertical="center"/>
    </xf>
    <xf numFmtId="164" fontId="15" fillId="7" borderId="15" xfId="0" applyNumberFormat="1" applyFont="1" applyFill="1" applyBorder="1" applyAlignment="1">
      <alignment horizontal="center" vertical="center"/>
    </xf>
    <xf numFmtId="0" fontId="17" fillId="7" borderId="16" xfId="0" applyFont="1" applyFill="1" applyBorder="1" applyAlignment="1">
      <alignment horizontal="left" vertical="center" wrapText="1" indent="1"/>
    </xf>
    <xf numFmtId="0" fontId="12" fillId="7" borderId="17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14" fillId="7" borderId="18" xfId="0" applyFont="1" applyFill="1" applyBorder="1" applyAlignment="1">
      <alignment horizontal="left" vertical="center" indent="1"/>
    </xf>
    <xf numFmtId="0" fontId="15" fillId="7" borderId="18" xfId="0" applyFont="1" applyFill="1" applyBorder="1" applyAlignment="1">
      <alignment horizontal="left" vertical="center" indent="1"/>
    </xf>
    <xf numFmtId="0" fontId="16" fillId="7" borderId="18" xfId="0" applyFont="1" applyFill="1" applyBorder="1" applyAlignment="1">
      <alignment horizontal="center" vertical="center"/>
    </xf>
    <xf numFmtId="164" fontId="15" fillId="7" borderId="18" xfId="0" applyNumberFormat="1" applyFont="1" applyFill="1" applyBorder="1" applyAlignment="1">
      <alignment horizontal="center" vertical="center"/>
    </xf>
    <xf numFmtId="0" fontId="17" fillId="7" borderId="19" xfId="0" applyFont="1" applyFill="1" applyBorder="1" applyAlignment="1">
      <alignment horizontal="left" vertical="center" wrapText="1" indent="1"/>
    </xf>
    <xf numFmtId="0" fontId="18" fillId="8" borderId="7" xfId="0" applyFont="1" applyFill="1" applyBorder="1" applyAlignment="1">
      <alignment horizontal="left" vertical="center" indent="1"/>
    </xf>
    <xf numFmtId="0" fontId="19" fillId="9" borderId="9" xfId="0" applyFont="1" applyFill="1" applyBorder="1" applyAlignment="1">
      <alignment horizontal="left" vertical="center" indent="1"/>
    </xf>
    <xf numFmtId="0" fontId="19" fillId="6" borderId="9" xfId="0" applyFont="1" applyFill="1" applyBorder="1" applyAlignment="1">
      <alignment horizontal="left" vertical="center" indent="1"/>
    </xf>
    <xf numFmtId="0" fontId="19" fillId="6" borderId="10" xfId="0" applyFont="1" applyFill="1" applyBorder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21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10">
    <dxf>
      <font>
        <b/>
        <color rgb="FF1D7A45"/>
        <name val="Calibri"/>
        <charset val="1"/>
      </font>
      <fill>
        <patternFill>
          <bgColor rgb="FFE4F4EA"/>
        </patternFill>
      </fill>
    </dxf>
    <dxf>
      <font>
        <b/>
        <color rgb="FF8A5B0A"/>
        <name val="Calibri"/>
        <charset val="1"/>
      </font>
      <fill>
        <patternFill>
          <bgColor rgb="FFFCEBCF"/>
        </patternFill>
      </fill>
    </dxf>
    <dxf>
      <font>
        <b/>
        <color rgb="FF1F6A8C"/>
        <name val="Calibri"/>
        <charset val="1"/>
      </font>
      <fill>
        <patternFill>
          <bgColor rgb="FFE3EFF4"/>
        </patternFill>
      </fill>
    </dxf>
    <dxf>
      <font>
        <b/>
        <color rgb="FF6B7C84"/>
        <name val="Calibri"/>
        <charset val="1"/>
      </font>
      <fill>
        <patternFill>
          <bgColor rgb="FFEDF1F2"/>
        </patternFill>
      </fill>
    </dxf>
    <dxf>
      <font>
        <b/>
        <color rgb="FFA2331F"/>
        <name val="Calibri"/>
        <charset val="1"/>
      </font>
      <fill>
        <patternFill>
          <bgColor rgb="FFFBE3DE"/>
        </patternFill>
      </fill>
    </dxf>
    <dxf>
      <font>
        <b/>
        <color rgb="FF1D7A45"/>
        <name val="Calibri"/>
        <charset val="1"/>
      </font>
      <fill>
        <patternFill>
          <bgColor rgb="FFE4F4EA"/>
        </patternFill>
      </fill>
    </dxf>
    <dxf>
      <font>
        <b/>
        <color rgb="FF8A5B0A"/>
        <name val="Calibri"/>
        <charset val="1"/>
      </font>
      <fill>
        <patternFill>
          <bgColor rgb="FFFCEBCF"/>
        </patternFill>
      </fill>
    </dxf>
    <dxf>
      <font>
        <b/>
        <color rgb="FFA2331F"/>
        <name val="Calibri"/>
        <charset val="1"/>
      </font>
      <fill>
        <patternFill>
          <bgColor rgb="FFFBE3DE"/>
        </patternFill>
      </fill>
    </dxf>
    <dxf>
      <font>
        <sz val="14"/>
        <color rgb="FFAEB9BE"/>
        <name val="Calibri"/>
        <charset val="1"/>
      </font>
    </dxf>
    <dxf>
      <font>
        <strike/>
        <color rgb="FF93A2A8"/>
        <name val="Calibri"/>
        <charset val="1"/>
      </font>
      <fill>
        <patternFill>
          <bgColor rgb="FFE9F4E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EF3F4"/>
      <rgbColor rgb="FFFF00FF"/>
      <rgbColor rgb="FF00FFFF"/>
      <rgbColor rgb="FF800000"/>
      <rgbColor rgb="FF1D7A45"/>
      <rgbColor rgb="FF000080"/>
      <rgbColor rgb="FF8A5B0A"/>
      <rgbColor rgb="FF800080"/>
      <rgbColor rgb="FF1F7A8C"/>
      <rgbColor rgb="FFAEB9BE"/>
      <rgbColor rgb="FF6B7C84"/>
      <rgbColor rgb="FFEAF1F3"/>
      <rgbColor rgb="FF993366"/>
      <rgbColor rgb="FFFCEBCF"/>
      <rgbColor rgb="FFE4F4EA"/>
      <rgbColor rgb="FF660066"/>
      <rgbColor rgb="FFFF8080"/>
      <rgbColor rgb="FF0066CC"/>
      <rgbColor rgb="FFCBD9DD"/>
      <rgbColor rgb="FF000080"/>
      <rgbColor rgb="FFFF00FF"/>
      <rgbColor rgb="FFF7FAFB"/>
      <rgbColor rgb="FF00FFFF"/>
      <rgbColor rgb="FF800080"/>
      <rgbColor rgb="FF800000"/>
      <rgbColor rgb="FF1F6A8C"/>
      <rgbColor rgb="FF0000FF"/>
      <rgbColor rgb="FF00CCFF"/>
      <rgbColor rgb="FFE3EFF4"/>
      <rgbColor rgb="FFE9F4EC"/>
      <rgbColor rgb="FFF4F8F9"/>
      <rgbColor rgb="FF9FB4BB"/>
      <rgbColor rgb="FFEDF1F2"/>
      <rgbColor rgb="FFCFE0E4"/>
      <rgbColor rgb="FFFBE3DE"/>
      <rgbColor rgb="FF3366FF"/>
      <rgbColor rgb="FF33CCCC"/>
      <rgbColor rgb="FF99CC00"/>
      <rgbColor rgb="FFFFCC00"/>
      <rgbColor rgb="FFE4A02C"/>
      <rgbColor rgb="FFB77A16"/>
      <rgbColor rgb="FF666699"/>
      <rgbColor rgb="FF93A2A8"/>
      <rgbColor rgb="FF12424E"/>
      <rgbColor rgb="FF339966"/>
      <rgbColor rgb="FF003300"/>
      <rgbColor rgb="FF333300"/>
      <rgbColor rgb="FFA2331F"/>
      <rgbColor rgb="FF993366"/>
      <rgbColor rgb="FF333399"/>
      <rgbColor rgb="FF2233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2424E"/>
    <pageSetUpPr fitToPage="1"/>
  </sheetPr>
  <dimension ref="B1:J45"/>
  <sheetViews>
    <sheetView showGridLines="0" tabSelected="1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42" sqref="B42:J42"/>
    </sheetView>
  </sheetViews>
  <sheetFormatPr baseColWidth="10" defaultColWidth="8.7109375" defaultRowHeight="15" x14ac:dyDescent="0.25"/>
  <cols>
    <col min="1" max="1" width="2.42578125" customWidth="1"/>
    <col min="2" max="2" width="5.5703125" customWidth="1"/>
    <col min="3" max="3" width="8.42578125" customWidth="1"/>
    <col min="4" max="4" width="44" customWidth="1"/>
    <col min="5" max="5" width="19" customWidth="1"/>
    <col min="6" max="6" width="13" customWidth="1"/>
    <col min="7" max="7" width="19" customWidth="1"/>
    <col min="8" max="8" width="13" customWidth="1"/>
    <col min="9" max="9" width="16.42578125" customWidth="1"/>
    <col min="10" max="10" width="30" customWidth="1"/>
    <col min="11" max="11" width="2.42578125" customWidth="1"/>
  </cols>
  <sheetData>
    <row r="1" spans="2:10" ht="6" customHeight="1" x14ac:dyDescent="0.25"/>
    <row r="2" spans="2:10" ht="37.5" customHeight="1" x14ac:dyDescent="0.25">
      <c r="B2" s="49" t="s">
        <v>0</v>
      </c>
      <c r="C2" s="49"/>
      <c r="D2" s="49"/>
      <c r="E2" s="49"/>
      <c r="F2" s="49"/>
      <c r="G2" s="49"/>
      <c r="H2" s="49"/>
      <c r="I2" s="49"/>
      <c r="J2" s="49"/>
    </row>
    <row r="3" spans="2:10" ht="15.75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</row>
    <row r="4" spans="2:10" ht="4.5" customHeight="1" x14ac:dyDescent="0.25">
      <c r="B4" s="12"/>
      <c r="C4" s="12"/>
      <c r="D4" s="12"/>
      <c r="E4" s="12"/>
      <c r="F4" s="12"/>
      <c r="G4" s="12"/>
      <c r="H4" s="12"/>
      <c r="I4" s="12"/>
      <c r="J4" s="12"/>
    </row>
    <row r="5" spans="2:10" ht="7.5" customHeight="1" x14ac:dyDescent="0.25"/>
    <row r="6" spans="2:10" ht="13.5" customHeight="1" x14ac:dyDescent="0.25">
      <c r="B6" s="11" t="s">
        <v>2</v>
      </c>
      <c r="C6" s="11"/>
      <c r="D6" s="11"/>
      <c r="E6" s="10" t="s">
        <v>3</v>
      </c>
      <c r="F6" s="10"/>
      <c r="G6" s="10" t="s">
        <v>4</v>
      </c>
      <c r="H6" s="10"/>
      <c r="I6" s="9" t="s">
        <v>5</v>
      </c>
      <c r="J6" s="9"/>
    </row>
    <row r="7" spans="2:10" ht="21.75" customHeight="1" x14ac:dyDescent="0.25">
      <c r="B7" s="8" t="s">
        <v>6</v>
      </c>
      <c r="C7" s="8"/>
      <c r="D7" s="8"/>
      <c r="E7" s="7" t="s">
        <v>7</v>
      </c>
      <c r="F7" s="7"/>
      <c r="G7" s="7" t="s">
        <v>8</v>
      </c>
      <c r="H7" s="7"/>
      <c r="I7" s="6">
        <v>46204</v>
      </c>
      <c r="J7" s="6"/>
    </row>
    <row r="8" spans="2:10" ht="9.75" customHeight="1" x14ac:dyDescent="0.25"/>
    <row r="9" spans="2:10" ht="15" customHeight="1" x14ac:dyDescent="0.25">
      <c r="B9" s="5" t="s">
        <v>9</v>
      </c>
      <c r="C9" s="5"/>
      <c r="D9" s="5" t="s">
        <v>10</v>
      </c>
      <c r="E9" s="5"/>
      <c r="F9" s="5" t="s">
        <v>11</v>
      </c>
      <c r="G9" s="5"/>
      <c r="H9" s="5" t="s">
        <v>12</v>
      </c>
      <c r="I9" s="5"/>
      <c r="J9" s="14" t="s">
        <v>13</v>
      </c>
    </row>
    <row r="10" spans="2:10" ht="30" customHeight="1" x14ac:dyDescent="0.25">
      <c r="B10" s="4">
        <f>COUNTA(D14:D35)</f>
        <v>16</v>
      </c>
      <c r="C10" s="4"/>
      <c r="D10" s="3">
        <f>COUNTIF(C14:C35,"☑")</f>
        <v>7</v>
      </c>
      <c r="E10" s="3"/>
      <c r="F10" s="2">
        <f>B10-D10</f>
        <v>9</v>
      </c>
      <c r="G10" s="2"/>
      <c r="H10" s="1">
        <f ca="1">COUNTIFS(H14:H35,"&lt;"&amp;TODAY(),C14:C35,"&lt;&gt;☑",D14:D35,"&lt;&gt;")</f>
        <v>1</v>
      </c>
      <c r="I10" s="1"/>
      <c r="J10" s="15">
        <f>IFERROR(D10/B10,0)</f>
        <v>0.4375</v>
      </c>
    </row>
    <row r="11" spans="2:10" ht="7.5" customHeight="1" x14ac:dyDescent="0.25">
      <c r="B11" s="16"/>
      <c r="C11" s="17"/>
      <c r="D11" s="16"/>
      <c r="E11" s="17"/>
      <c r="F11" s="16"/>
      <c r="G11" s="17"/>
      <c r="H11" s="16"/>
      <c r="I11" s="17"/>
      <c r="J11" s="18"/>
    </row>
    <row r="12" spans="2:10" ht="12" customHeight="1" x14ac:dyDescent="0.25"/>
    <row r="13" spans="2:10" ht="24" customHeight="1" x14ac:dyDescent="0.25">
      <c r="B13" s="19" t="s">
        <v>14</v>
      </c>
      <c r="C13" s="20" t="s">
        <v>15</v>
      </c>
      <c r="D13" s="21" t="s">
        <v>16</v>
      </c>
      <c r="E13" s="20" t="s">
        <v>17</v>
      </c>
      <c r="F13" s="20" t="s">
        <v>18</v>
      </c>
      <c r="G13" s="21" t="s">
        <v>19</v>
      </c>
      <c r="H13" s="20" t="s">
        <v>20</v>
      </c>
      <c r="I13" s="20" t="s">
        <v>21</v>
      </c>
      <c r="J13" s="22" t="s">
        <v>22</v>
      </c>
    </row>
    <row r="14" spans="2:10" ht="19.5" customHeight="1" x14ac:dyDescent="0.25">
      <c r="B14" s="23">
        <f t="shared" ref="B14:B35" si="0">IF($D14="","",ROW()-13)</f>
        <v>1</v>
      </c>
      <c r="C14" s="24" t="s">
        <v>23</v>
      </c>
      <c r="D14" s="25" t="s">
        <v>24</v>
      </c>
      <c r="E14" s="26" t="s">
        <v>25</v>
      </c>
      <c r="F14" s="27" t="s">
        <v>26</v>
      </c>
      <c r="G14" s="26" t="s">
        <v>7</v>
      </c>
      <c r="H14" s="28">
        <v>46206</v>
      </c>
      <c r="I14" s="27" t="s">
        <v>27</v>
      </c>
      <c r="J14" s="29" t="s">
        <v>28</v>
      </c>
    </row>
    <row r="15" spans="2:10" ht="19.5" customHeight="1" x14ac:dyDescent="0.25">
      <c r="B15" s="30">
        <f t="shared" si="0"/>
        <v>2</v>
      </c>
      <c r="C15" s="31" t="s">
        <v>23</v>
      </c>
      <c r="D15" s="32" t="s">
        <v>29</v>
      </c>
      <c r="E15" s="33" t="s">
        <v>25</v>
      </c>
      <c r="F15" s="34" t="s">
        <v>30</v>
      </c>
      <c r="G15" s="33" t="s">
        <v>7</v>
      </c>
      <c r="H15" s="35">
        <v>46207</v>
      </c>
      <c r="I15" s="34" t="s">
        <v>27</v>
      </c>
      <c r="J15" s="36"/>
    </row>
    <row r="16" spans="2:10" ht="19.5" customHeight="1" x14ac:dyDescent="0.25">
      <c r="B16" s="23">
        <f t="shared" si="0"/>
        <v>3</v>
      </c>
      <c r="C16" s="24" t="s">
        <v>23</v>
      </c>
      <c r="D16" s="25" t="s">
        <v>31</v>
      </c>
      <c r="E16" s="26" t="s">
        <v>32</v>
      </c>
      <c r="F16" s="27" t="s">
        <v>26</v>
      </c>
      <c r="G16" s="26" t="s">
        <v>7</v>
      </c>
      <c r="H16" s="28">
        <v>46210</v>
      </c>
      <c r="I16" s="27" t="s">
        <v>27</v>
      </c>
      <c r="J16" s="29"/>
    </row>
    <row r="17" spans="2:10" ht="19.5" customHeight="1" x14ac:dyDescent="0.25">
      <c r="B17" s="30">
        <f t="shared" si="0"/>
        <v>4</v>
      </c>
      <c r="C17" s="31" t="s">
        <v>23</v>
      </c>
      <c r="D17" s="32" t="s">
        <v>33</v>
      </c>
      <c r="E17" s="33" t="s">
        <v>25</v>
      </c>
      <c r="F17" s="34" t="s">
        <v>30</v>
      </c>
      <c r="G17" s="33" t="s">
        <v>34</v>
      </c>
      <c r="H17" s="35">
        <v>46211</v>
      </c>
      <c r="I17" s="34" t="s">
        <v>27</v>
      </c>
      <c r="J17" s="36" t="s">
        <v>35</v>
      </c>
    </row>
    <row r="18" spans="2:10" ht="19.5" customHeight="1" x14ac:dyDescent="0.25">
      <c r="B18" s="23">
        <f t="shared" si="0"/>
        <v>5</v>
      </c>
      <c r="C18" s="24" t="s">
        <v>23</v>
      </c>
      <c r="D18" s="25" t="s">
        <v>36</v>
      </c>
      <c r="E18" s="26" t="s">
        <v>37</v>
      </c>
      <c r="F18" s="27" t="s">
        <v>26</v>
      </c>
      <c r="G18" s="26" t="s">
        <v>38</v>
      </c>
      <c r="H18" s="28">
        <v>46213</v>
      </c>
      <c r="I18" s="27" t="s">
        <v>27</v>
      </c>
      <c r="J18" s="29"/>
    </row>
    <row r="19" spans="2:10" ht="19.5" customHeight="1" x14ac:dyDescent="0.25">
      <c r="B19" s="30">
        <f t="shared" si="0"/>
        <v>6</v>
      </c>
      <c r="C19" s="31" t="s">
        <v>23</v>
      </c>
      <c r="D19" s="32" t="s">
        <v>39</v>
      </c>
      <c r="E19" s="33" t="s">
        <v>37</v>
      </c>
      <c r="F19" s="34" t="s">
        <v>30</v>
      </c>
      <c r="G19" s="33" t="s">
        <v>38</v>
      </c>
      <c r="H19" s="35">
        <v>46217</v>
      </c>
      <c r="I19" s="34" t="s">
        <v>27</v>
      </c>
      <c r="J19" s="36" t="s">
        <v>40</v>
      </c>
    </row>
    <row r="20" spans="2:10" ht="19.5" customHeight="1" x14ac:dyDescent="0.25">
      <c r="B20" s="23">
        <f t="shared" si="0"/>
        <v>7</v>
      </c>
      <c r="C20" s="24" t="s">
        <v>23</v>
      </c>
      <c r="D20" s="25" t="s">
        <v>41</v>
      </c>
      <c r="E20" s="26" t="s">
        <v>42</v>
      </c>
      <c r="F20" s="27" t="s">
        <v>30</v>
      </c>
      <c r="G20" s="26" t="s">
        <v>34</v>
      </c>
      <c r="H20" s="28">
        <v>46218</v>
      </c>
      <c r="I20" s="27" t="s">
        <v>27</v>
      </c>
      <c r="J20" s="29"/>
    </row>
    <row r="21" spans="2:10" ht="19.5" customHeight="1" x14ac:dyDescent="0.25">
      <c r="B21" s="30">
        <f t="shared" si="0"/>
        <v>8</v>
      </c>
      <c r="C21" s="31" t="s">
        <v>43</v>
      </c>
      <c r="D21" s="32" t="s">
        <v>44</v>
      </c>
      <c r="E21" s="33" t="s">
        <v>45</v>
      </c>
      <c r="F21" s="34" t="s">
        <v>26</v>
      </c>
      <c r="G21" s="33" t="s">
        <v>7</v>
      </c>
      <c r="H21" s="35">
        <v>46219</v>
      </c>
      <c r="I21" s="34" t="s">
        <v>46</v>
      </c>
      <c r="J21" s="36" t="s">
        <v>47</v>
      </c>
    </row>
    <row r="22" spans="2:10" ht="19.5" customHeight="1" x14ac:dyDescent="0.25">
      <c r="B22" s="23">
        <f t="shared" si="0"/>
        <v>9</v>
      </c>
      <c r="C22" s="24" t="s">
        <v>43</v>
      </c>
      <c r="D22" s="25" t="s">
        <v>48</v>
      </c>
      <c r="E22" s="26" t="s">
        <v>32</v>
      </c>
      <c r="F22" s="27" t="s">
        <v>49</v>
      </c>
      <c r="G22" s="26" t="s">
        <v>50</v>
      </c>
      <c r="H22" s="28">
        <v>46225</v>
      </c>
      <c r="I22" s="27" t="s">
        <v>51</v>
      </c>
      <c r="J22" s="29"/>
    </row>
    <row r="23" spans="2:10" ht="19.5" customHeight="1" x14ac:dyDescent="0.25">
      <c r="B23" s="30">
        <f t="shared" si="0"/>
        <v>10</v>
      </c>
      <c r="C23" s="31" t="s">
        <v>43</v>
      </c>
      <c r="D23" s="32" t="s">
        <v>52</v>
      </c>
      <c r="E23" s="33" t="s">
        <v>32</v>
      </c>
      <c r="F23" s="34" t="s">
        <v>30</v>
      </c>
      <c r="G23" s="33" t="s">
        <v>50</v>
      </c>
      <c r="H23" s="35">
        <v>46227</v>
      </c>
      <c r="I23" s="34" t="s">
        <v>53</v>
      </c>
      <c r="J23" s="36"/>
    </row>
    <row r="24" spans="2:10" ht="19.5" customHeight="1" x14ac:dyDescent="0.25">
      <c r="B24" s="23">
        <f t="shared" si="0"/>
        <v>11</v>
      </c>
      <c r="C24" s="24" t="s">
        <v>43</v>
      </c>
      <c r="D24" s="25" t="s">
        <v>54</v>
      </c>
      <c r="E24" s="26" t="s">
        <v>42</v>
      </c>
      <c r="F24" s="27" t="s">
        <v>30</v>
      </c>
      <c r="G24" s="26" t="s">
        <v>55</v>
      </c>
      <c r="H24" s="28">
        <v>46231</v>
      </c>
      <c r="I24" s="27" t="s">
        <v>53</v>
      </c>
      <c r="J24" s="29"/>
    </row>
    <row r="25" spans="2:10" ht="19.5" customHeight="1" x14ac:dyDescent="0.25">
      <c r="B25" s="30">
        <f t="shared" si="0"/>
        <v>12</v>
      </c>
      <c r="C25" s="31" t="s">
        <v>43</v>
      </c>
      <c r="D25" s="32" t="s">
        <v>56</v>
      </c>
      <c r="E25" s="33" t="s">
        <v>45</v>
      </c>
      <c r="F25" s="34" t="s">
        <v>49</v>
      </c>
      <c r="G25" s="33" t="s">
        <v>55</v>
      </c>
      <c r="H25" s="35">
        <v>46234</v>
      </c>
      <c r="I25" s="34" t="s">
        <v>53</v>
      </c>
      <c r="J25" s="36"/>
    </row>
    <row r="26" spans="2:10" ht="19.5" customHeight="1" x14ac:dyDescent="0.25">
      <c r="B26" s="23">
        <f t="shared" si="0"/>
        <v>13</v>
      </c>
      <c r="C26" s="24" t="s">
        <v>43</v>
      </c>
      <c r="D26" s="25" t="s">
        <v>57</v>
      </c>
      <c r="E26" s="26" t="s">
        <v>45</v>
      </c>
      <c r="F26" s="27" t="s">
        <v>26</v>
      </c>
      <c r="G26" s="26" t="s">
        <v>38</v>
      </c>
      <c r="H26" s="28">
        <v>46241</v>
      </c>
      <c r="I26" s="27" t="s">
        <v>53</v>
      </c>
      <c r="J26" s="29"/>
    </row>
    <row r="27" spans="2:10" ht="19.5" customHeight="1" x14ac:dyDescent="0.25">
      <c r="B27" s="30">
        <f t="shared" si="0"/>
        <v>14</v>
      </c>
      <c r="C27" s="31" t="s">
        <v>43</v>
      </c>
      <c r="D27" s="32" t="s">
        <v>58</v>
      </c>
      <c r="E27" s="33" t="s">
        <v>37</v>
      </c>
      <c r="F27" s="34" t="s">
        <v>30</v>
      </c>
      <c r="G27" s="33" t="s">
        <v>38</v>
      </c>
      <c r="H27" s="35">
        <v>46248</v>
      </c>
      <c r="I27" s="34" t="s">
        <v>53</v>
      </c>
      <c r="J27" s="36"/>
    </row>
    <row r="28" spans="2:10" ht="19.5" customHeight="1" x14ac:dyDescent="0.25">
      <c r="B28" s="23">
        <f t="shared" si="0"/>
        <v>15</v>
      </c>
      <c r="C28" s="24" t="s">
        <v>43</v>
      </c>
      <c r="D28" s="25" t="s">
        <v>59</v>
      </c>
      <c r="E28" s="26" t="s">
        <v>42</v>
      </c>
      <c r="F28" s="27" t="s">
        <v>26</v>
      </c>
      <c r="G28" s="26" t="s">
        <v>7</v>
      </c>
      <c r="H28" s="28">
        <v>46255</v>
      </c>
      <c r="I28" s="27" t="s">
        <v>53</v>
      </c>
      <c r="J28" s="29"/>
    </row>
    <row r="29" spans="2:10" ht="19.5" customHeight="1" x14ac:dyDescent="0.25">
      <c r="B29" s="30">
        <f t="shared" si="0"/>
        <v>16</v>
      </c>
      <c r="C29" s="31" t="s">
        <v>43</v>
      </c>
      <c r="D29" s="32" t="s">
        <v>60</v>
      </c>
      <c r="E29" s="33" t="s">
        <v>61</v>
      </c>
      <c r="F29" s="34" t="s">
        <v>30</v>
      </c>
      <c r="G29" s="33" t="s">
        <v>7</v>
      </c>
      <c r="H29" s="35">
        <v>46262</v>
      </c>
      <c r="I29" s="34" t="s">
        <v>53</v>
      </c>
      <c r="J29" s="36"/>
    </row>
    <row r="30" spans="2:10" ht="19.5" customHeight="1" x14ac:dyDescent="0.25">
      <c r="B30" s="23" t="str">
        <f t="shared" si="0"/>
        <v/>
      </c>
      <c r="C30" s="24" t="s">
        <v>43</v>
      </c>
      <c r="D30" s="25"/>
      <c r="E30" s="26"/>
      <c r="F30" s="27"/>
      <c r="G30" s="26"/>
      <c r="H30" s="28"/>
      <c r="I30" s="27"/>
      <c r="J30" s="29"/>
    </row>
    <row r="31" spans="2:10" ht="19.5" customHeight="1" x14ac:dyDescent="0.25">
      <c r="B31" s="30" t="str">
        <f t="shared" si="0"/>
        <v/>
      </c>
      <c r="C31" s="31" t="s">
        <v>43</v>
      </c>
      <c r="D31" s="32"/>
      <c r="E31" s="33"/>
      <c r="F31" s="34"/>
      <c r="G31" s="33"/>
      <c r="H31" s="35"/>
      <c r="I31" s="34"/>
      <c r="J31" s="36"/>
    </row>
    <row r="32" spans="2:10" ht="19.5" customHeight="1" x14ac:dyDescent="0.25">
      <c r="B32" s="23" t="str">
        <f t="shared" si="0"/>
        <v/>
      </c>
      <c r="C32" s="24" t="s">
        <v>43</v>
      </c>
      <c r="D32" s="25"/>
      <c r="E32" s="26"/>
      <c r="F32" s="27"/>
      <c r="G32" s="26"/>
      <c r="H32" s="28"/>
      <c r="I32" s="27"/>
      <c r="J32" s="29"/>
    </row>
    <row r="33" spans="2:10" ht="19.5" customHeight="1" x14ac:dyDescent="0.25">
      <c r="B33" s="30" t="str">
        <f t="shared" si="0"/>
        <v/>
      </c>
      <c r="C33" s="31" t="s">
        <v>43</v>
      </c>
      <c r="D33" s="32"/>
      <c r="E33" s="33"/>
      <c r="F33" s="34"/>
      <c r="G33" s="33"/>
      <c r="H33" s="35"/>
      <c r="I33" s="34"/>
      <c r="J33" s="36"/>
    </row>
    <row r="34" spans="2:10" ht="19.5" customHeight="1" x14ac:dyDescent="0.25">
      <c r="B34" s="23" t="str">
        <f t="shared" si="0"/>
        <v/>
      </c>
      <c r="C34" s="24" t="s">
        <v>43</v>
      </c>
      <c r="D34" s="25"/>
      <c r="E34" s="26"/>
      <c r="F34" s="27"/>
      <c r="G34" s="26"/>
      <c r="H34" s="28"/>
      <c r="I34" s="27"/>
      <c r="J34" s="29"/>
    </row>
    <row r="35" spans="2:10" ht="19.5" customHeight="1" x14ac:dyDescent="0.25">
      <c r="B35" s="37" t="str">
        <f t="shared" si="0"/>
        <v/>
      </c>
      <c r="C35" s="38" t="s">
        <v>43</v>
      </c>
      <c r="D35" s="39"/>
      <c r="E35" s="40"/>
      <c r="F35" s="41"/>
      <c r="G35" s="40"/>
      <c r="H35" s="42"/>
      <c r="I35" s="41"/>
      <c r="J35" s="43"/>
    </row>
    <row r="37" spans="2:10" ht="19.5" customHeight="1" x14ac:dyDescent="0.25">
      <c r="B37" s="44" t="s">
        <v>62</v>
      </c>
      <c r="C37" s="44"/>
      <c r="D37" s="44"/>
      <c r="E37" s="44"/>
      <c r="F37" s="44"/>
      <c r="G37" s="44"/>
      <c r="H37" s="44"/>
      <c r="I37" s="44"/>
      <c r="J37" s="44"/>
    </row>
    <row r="38" spans="2:10" ht="15.75" customHeight="1" x14ac:dyDescent="0.25">
      <c r="B38" s="45" t="s">
        <v>63</v>
      </c>
      <c r="C38" s="45"/>
      <c r="D38" s="45"/>
      <c r="E38" s="45"/>
      <c r="F38" s="45"/>
      <c r="G38" s="45"/>
      <c r="H38" s="45"/>
      <c r="I38" s="45"/>
      <c r="J38" s="45"/>
    </row>
    <row r="39" spans="2:10" ht="15.75" customHeight="1" x14ac:dyDescent="0.25">
      <c r="B39" s="46" t="s">
        <v>64</v>
      </c>
      <c r="C39" s="46"/>
      <c r="D39" s="46"/>
      <c r="E39" s="46"/>
      <c r="F39" s="46"/>
      <c r="G39" s="46"/>
      <c r="H39" s="46"/>
      <c r="I39" s="46"/>
      <c r="J39" s="46"/>
    </row>
    <row r="40" spans="2:10" ht="15.75" customHeight="1" x14ac:dyDescent="0.25">
      <c r="B40" s="45" t="s">
        <v>65</v>
      </c>
      <c r="C40" s="45"/>
      <c r="D40" s="45"/>
      <c r="E40" s="45"/>
      <c r="F40" s="45"/>
      <c r="G40" s="45"/>
      <c r="H40" s="45"/>
      <c r="I40" s="45"/>
      <c r="J40" s="45"/>
    </row>
    <row r="41" spans="2:10" ht="15.75" customHeight="1" x14ac:dyDescent="0.25">
      <c r="B41" s="46" t="s">
        <v>66</v>
      </c>
      <c r="C41" s="46"/>
      <c r="D41" s="46"/>
      <c r="E41" s="46"/>
      <c r="F41" s="46"/>
      <c r="G41" s="46"/>
      <c r="H41" s="46"/>
      <c r="I41" s="46"/>
      <c r="J41" s="46"/>
    </row>
    <row r="42" spans="2:10" ht="15.75" customHeight="1" x14ac:dyDescent="0.25">
      <c r="B42" s="45" t="s">
        <v>67</v>
      </c>
      <c r="C42" s="45"/>
      <c r="D42" s="45"/>
      <c r="E42" s="45"/>
      <c r="F42" s="45"/>
      <c r="G42" s="45"/>
      <c r="H42" s="45"/>
      <c r="I42" s="45"/>
      <c r="J42" s="45"/>
    </row>
    <row r="43" spans="2:10" ht="15.75" customHeight="1" x14ac:dyDescent="0.25">
      <c r="B43" s="47" t="s">
        <v>68</v>
      </c>
      <c r="C43" s="47"/>
      <c r="D43" s="47"/>
      <c r="E43" s="47"/>
      <c r="F43" s="47"/>
      <c r="G43" s="47"/>
      <c r="H43" s="47"/>
      <c r="I43" s="47"/>
      <c r="J43" s="47"/>
    </row>
    <row r="45" spans="2:10" ht="15" customHeight="1" x14ac:dyDescent="0.25">
      <c r="B45" s="48" t="s">
        <v>69</v>
      </c>
      <c r="C45" s="48"/>
      <c r="D45" s="48"/>
      <c r="E45" s="48"/>
      <c r="F45" s="48"/>
      <c r="G45" s="48"/>
      <c r="H45" s="48"/>
      <c r="I45" s="48"/>
      <c r="J45" s="48"/>
    </row>
  </sheetData>
  <autoFilter ref="B13:J35" xr:uid="{00000000-0009-0000-0000-000000000000}"/>
  <mergeCells count="27">
    <mergeCell ref="B43:J43"/>
    <mergeCell ref="B45:J45"/>
    <mergeCell ref="B38:J38"/>
    <mergeCell ref="B39:J39"/>
    <mergeCell ref="B40:J40"/>
    <mergeCell ref="B41:J41"/>
    <mergeCell ref="B42:J42"/>
    <mergeCell ref="B10:C10"/>
    <mergeCell ref="D10:E10"/>
    <mergeCell ref="F10:G10"/>
    <mergeCell ref="H10:I10"/>
    <mergeCell ref="B37:J37"/>
    <mergeCell ref="B7:D7"/>
    <mergeCell ref="E7:F7"/>
    <mergeCell ref="G7:H7"/>
    <mergeCell ref="I7:J7"/>
    <mergeCell ref="B9:C9"/>
    <mergeCell ref="D9:E9"/>
    <mergeCell ref="F9:G9"/>
    <mergeCell ref="H9:I9"/>
    <mergeCell ref="B2:J2"/>
    <mergeCell ref="B3:J3"/>
    <mergeCell ref="B4:J4"/>
    <mergeCell ref="B6:D6"/>
    <mergeCell ref="E6:F6"/>
    <mergeCell ref="G6:H6"/>
    <mergeCell ref="I6:J6"/>
  </mergeCells>
  <conditionalFormatting sqref="B14:J35">
    <cfRule type="expression" dxfId="9" priority="3">
      <formula>$C14="☑"</formula>
    </cfRule>
  </conditionalFormatting>
  <conditionalFormatting sqref="C14:C35">
    <cfRule type="expression" dxfId="8" priority="12">
      <formula>$C14="☐"</formula>
    </cfRule>
  </conditionalFormatting>
  <conditionalFormatting sqref="F14:F35">
    <cfRule type="expression" dxfId="7" priority="5">
      <formula>$F14="Hoch"</formula>
    </cfRule>
    <cfRule type="expression" dxfId="6" priority="6">
      <formula>$F14="Mittel"</formula>
    </cfRule>
    <cfRule type="expression" dxfId="5" priority="7">
      <formula>$F14="Niedrig"</formula>
    </cfRule>
  </conditionalFormatting>
  <conditionalFormatting sqref="H14:H35">
    <cfRule type="expression" dxfId="4" priority="4">
      <formula>AND($H14&lt;&gt;"",$H14&lt;TODAY(),$C14&lt;&gt;"☑")</formula>
    </cfRule>
  </conditionalFormatting>
  <conditionalFormatting sqref="I14:I35">
    <cfRule type="expression" dxfId="3" priority="8">
      <formula>$I14="Offen"</formula>
    </cfRule>
    <cfRule type="expression" dxfId="2" priority="9">
      <formula>$I14="In Bearbeitung"</formula>
    </cfRule>
    <cfRule type="expression" dxfId="1" priority="10">
      <formula>$I14="Wartet"</formula>
    </cfRule>
    <cfRule type="expression" dxfId="0" priority="11">
      <formula>$I14="Erledigt"</formula>
    </cfRule>
  </conditionalFormatting>
  <conditionalFormatting sqref="J10">
    <cfRule type="dataBar" priority="2">
      <dataBar>
        <cfvo type="num" val="0"/>
        <cfvo type="num" val="1"/>
        <color rgb="FFE4A02C"/>
      </dataBar>
      <extLst>
        <ext xmlns:x14="http://schemas.microsoft.com/office/spreadsheetml/2009/9/main" uri="{B025F937-C7B1-47D3-B67F-A62EFF666E3E}">
          <x14:id>{56617398-A71A-46CD-A74C-8A80ABC35B50}</x14:id>
        </ext>
      </extLst>
    </cfRule>
  </conditionalFormatting>
  <dataValidations count="4">
    <dataValidation type="list" allowBlank="1" sqref="C14:C35" xr:uid="{00000000-0002-0000-0000-000000000000}">
      <formula1>"☐,☑"</formula1>
      <formula2>0</formula2>
    </dataValidation>
    <dataValidation type="list" allowBlank="1" sqref="E14:E35" xr:uid="{00000000-0002-0000-0000-000001000000}">
      <formula1>"Planung,Organisation,Kommunikation,Finanzen,Kontrolle,Abschluss"</formula1>
      <formula2>0</formula2>
    </dataValidation>
    <dataValidation type="list" allowBlank="1" sqref="F14:F35" xr:uid="{00000000-0002-0000-0000-000002000000}">
      <formula1>"Hoch,Mittel,Niedrig"</formula1>
      <formula2>0</formula2>
    </dataValidation>
    <dataValidation type="list" allowBlank="1" sqref="I14:I35" xr:uid="{00000000-0002-0000-0000-000003000000}">
      <formula1>"Offen,In Bearbeitung,Wartet,Erledigt"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617398-A71A-46CD-A74C-8A80ABC35B50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E4A02C"/>
            </x14:dataBar>
          </x14:cfRule>
          <xm:sqref>J10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Checkliste</vt:lpstr>
      <vt:lpstr>Checkliste!Druckbereich</vt:lpstr>
      <vt:lpstr>Checkliste!Drucktitel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2026-07-19T10:03:42Z</dcterms:created>
  <dcterms:modified xsi:type="dcterms:W3CDTF">2026-07-19T11:25:16Z</dcterms:modified>
  <dc:language>en-US</dc:language>
</cp:coreProperties>
</file>