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tarbeiter" sheetId="1" state="visible" r:id="rId3"/>
    <sheet name="Anträge" sheetId="2" state="visible" r:id="rId4"/>
    <sheet name="Jahreskalender" sheetId="3" state="visible" r:id="rId5"/>
    <sheet name="Auswertung" sheetId="4" state="visible" r:id="rId6"/>
    <sheet name="Feiertage 2026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<sst xmlns="http://schemas.openxmlformats.org/spreadsheetml/2006/main" count="730" uniqueCount="172">
  <si>
    <t xml:space="preserve">URLAUBSPLAN 2026  ·  MITARBEITERÜBERSICHT</t>
  </si>
  <si>
    <t xml:space="preserve">Erfassen Sie alle Mitarbeitenden – Urlaubsanspruch, Status und Abteilung werden zentral verwaltet.</t>
  </si>
  <si>
    <t xml:space="preserve">#</t>
  </si>
  <si>
    <t xml:space="preserve">Name</t>
  </si>
  <si>
    <t xml:space="preserve">Abteilung</t>
  </si>
  <si>
    <t xml:space="preserve">Eintrittsdatum</t>
  </si>
  <si>
    <t xml:space="preserve">Urlaubstage gesamt</t>
  </si>
  <si>
    <t xml:space="preserve">Resturlaub Vorjahr</t>
  </si>
  <si>
    <t xml:space="preserve">Gesamtanspruch</t>
  </si>
  <si>
    <t xml:space="preserve">Genommen</t>
  </si>
  <si>
    <t xml:space="preserve">Verbleibend</t>
  </si>
  <si>
    <t xml:space="preserve">Status</t>
  </si>
  <si>
    <t xml:space="preserve">1</t>
  </si>
  <si>
    <t xml:space="preserve">Anna Bauer</t>
  </si>
  <si>
    <t xml:space="preserve">Vertrieb</t>
  </si>
  <si>
    <t xml:space="preserve">01.03.2019</t>
  </si>
  <si>
    <t xml:space="preserve">2</t>
  </si>
  <si>
    <t xml:space="preserve">Stefan Müller</t>
  </si>
  <si>
    <t xml:space="preserve">IT</t>
  </si>
  <si>
    <t xml:space="preserve">15.07.2021</t>
  </si>
  <si>
    <t xml:space="preserve">3</t>
  </si>
  <si>
    <t xml:space="preserve">Petra Schneider</t>
  </si>
  <si>
    <t xml:space="preserve">Marketing</t>
  </si>
  <si>
    <t xml:space="preserve">01.01.2018</t>
  </si>
  <si>
    <t xml:space="preserve">4</t>
  </si>
  <si>
    <t xml:space="preserve">Michael Weber</t>
  </si>
  <si>
    <t xml:space="preserve">Buchhaltung</t>
  </si>
  <si>
    <t xml:space="preserve">10.09.2020</t>
  </si>
  <si>
    <t xml:space="preserve">5</t>
  </si>
  <si>
    <t xml:space="preserve">Laura Fischer</t>
  </si>
  <si>
    <t xml:space="preserve">HR</t>
  </si>
  <si>
    <t xml:space="preserve">01.06.2022</t>
  </si>
  <si>
    <t xml:space="preserve">6</t>
  </si>
  <si>
    <t xml:space="preserve">Thomas Braun</t>
  </si>
  <si>
    <t xml:space="preserve">14.02.2017</t>
  </si>
  <si>
    <t xml:space="preserve">7</t>
  </si>
  <si>
    <t xml:space="preserve">Julia Hoffmann</t>
  </si>
  <si>
    <t xml:space="preserve">03.11.2023</t>
  </si>
  <si>
    <t xml:space="preserve">8</t>
  </si>
  <si>
    <t xml:space="preserve">Klaus Wagner</t>
  </si>
  <si>
    <t xml:space="preserve">Produktion</t>
  </si>
  <si>
    <t xml:space="preserve">22.04.2016</t>
  </si>
  <si>
    <t xml:space="preserve">9</t>
  </si>
  <si>
    <t xml:space="preserve">Sandra Meyer</t>
  </si>
  <si>
    <t xml:space="preserve">08.08.2021</t>
  </si>
  <si>
    <t xml:space="preserve">10</t>
  </si>
  <si>
    <t xml:space="preserve">Felix Richter</t>
  </si>
  <si>
    <t xml:space="preserve">30.01.2024</t>
  </si>
  <si>
    <t xml:space="preserve">ℹ️  Hinweis: 'Genommen' wird automatisch aus den Urlaubsanträgen (Blatt 'Anträge') berechnet. Bitte dort neue Einträge erfassen.</t>
  </si>
  <si>
    <t xml:space="preserve">URLAUBSPLAN 2026  ·  URLAUBSANTRÄGE</t>
  </si>
  <si>
    <t xml:space="preserve">Tragen Sie alle Urlaubsanträge ein. Status, Abwesenheitsart und Werktage werden automatisch berechnet.</t>
  </si>
  <si>
    <t xml:space="preserve">Erstellt am</t>
  </si>
  <si>
    <t xml:space="preserve">Antragsteller</t>
  </si>
  <si>
    <t xml:space="preserve">Mitarbeiter</t>
  </si>
  <si>
    <t xml:space="preserve">Von</t>
  </si>
  <si>
    <t xml:space="preserve">Bis</t>
  </si>
  <si>
    <t xml:space="preserve">Werktage</t>
  </si>
  <si>
    <t xml:space="preserve">Art</t>
  </si>
  <si>
    <t xml:space="preserve">Notiz</t>
  </si>
  <si>
    <t xml:space="preserve">Genehmigt von</t>
  </si>
  <si>
    <t xml:space="preserve">01.01.2026</t>
  </si>
  <si>
    <t xml:space="preserve">Personalstelle</t>
  </si>
  <si>
    <t xml:space="preserve">02.01.2026</t>
  </si>
  <si>
    <t xml:space="preserve">06.01.2026</t>
  </si>
  <si>
    <t xml:space="preserve">Urlaub</t>
  </si>
  <si>
    <t xml:space="preserve">Genehmigt</t>
  </si>
  <si>
    <t xml:space="preserve">M. Weber</t>
  </si>
  <si>
    <t xml:space="preserve">15.01.2026</t>
  </si>
  <si>
    <t xml:space="preserve">19.01.2026</t>
  </si>
  <si>
    <t xml:space="preserve">23.01.2026</t>
  </si>
  <si>
    <t xml:space="preserve">10.02.2026</t>
  </si>
  <si>
    <t xml:space="preserve">09.03.2026</t>
  </si>
  <si>
    <t xml:space="preserve">13.03.2026</t>
  </si>
  <si>
    <t xml:space="preserve">20.02.2026</t>
  </si>
  <si>
    <t xml:space="preserve">06.04.2026</t>
  </si>
  <si>
    <t xml:space="preserve">10.04.2026</t>
  </si>
  <si>
    <t xml:space="preserve">K. Schmidt</t>
  </si>
  <si>
    <t xml:space="preserve">01.03.2026</t>
  </si>
  <si>
    <t xml:space="preserve">16.03.2026</t>
  </si>
  <si>
    <t xml:space="preserve">20.03.2026</t>
  </si>
  <si>
    <t xml:space="preserve">Familienurlaub</t>
  </si>
  <si>
    <t xml:space="preserve">15.03.2026</t>
  </si>
  <si>
    <t xml:space="preserve">30.03.2026</t>
  </si>
  <si>
    <t xml:space="preserve">03.04.2026</t>
  </si>
  <si>
    <t xml:space="preserve">Ausstehend</t>
  </si>
  <si>
    <t xml:space="preserve">02.04.2026</t>
  </si>
  <si>
    <t xml:space="preserve">04.05.2026</t>
  </si>
  <si>
    <t xml:space="preserve">15.05.2026</t>
  </si>
  <si>
    <t xml:space="preserve">01.06.2026</t>
  </si>
  <si>
    <t xml:space="preserve">05.06.2026</t>
  </si>
  <si>
    <t xml:space="preserve">12.04.2026</t>
  </si>
  <si>
    <t xml:space="preserve">29.06.2026</t>
  </si>
  <si>
    <t xml:space="preserve">17.07.2026</t>
  </si>
  <si>
    <t xml:space="preserve">Haupturlaub</t>
  </si>
  <si>
    <t xml:space="preserve">20.05.2026</t>
  </si>
  <si>
    <t xml:space="preserve">20.07.2026</t>
  </si>
  <si>
    <t xml:space="preserve">31.07.2026</t>
  </si>
  <si>
    <t xml:space="preserve">URLAUBSPLAN 2026  ·  JAHRESKALENDER</t>
  </si>
  <si>
    <t xml:space="preserve">Tragen Sie Kürzel in die Tageszellen ein: U = Urlaub · K = Krank · H = Homeoffice · G = Gleittag · S = Sonderurlaub</t>
  </si>
  <si>
    <t xml:space="preserve">JANUAR 2026</t>
  </si>
  <si>
    <t xml:space="preserve">Do</t>
  </si>
  <si>
    <t xml:space="preserve">Fr</t>
  </si>
  <si>
    <t xml:space="preserve">Sa</t>
  </si>
  <si>
    <t xml:space="preserve">So</t>
  </si>
  <si>
    <t xml:space="preserve">Mo</t>
  </si>
  <si>
    <t xml:space="preserve">Di</t>
  </si>
  <si>
    <t xml:space="preserve">Mi</t>
  </si>
  <si>
    <t xml:space="preserve">FEBRUAR 2026</t>
  </si>
  <si>
    <t xml:space="preserve">MÄRZ 2026</t>
  </si>
  <si>
    <t xml:space="preserve">APRIL 2026</t>
  </si>
  <si>
    <t xml:space="preserve">MAI 2026</t>
  </si>
  <si>
    <t xml:space="preserve">JUNI 2026</t>
  </si>
  <si>
    <t xml:space="preserve">JULI 2026</t>
  </si>
  <si>
    <t xml:space="preserve">AUGUST 2026</t>
  </si>
  <si>
    <t xml:space="preserve">SEPTEMBER 2026</t>
  </si>
  <si>
    <t xml:space="preserve">OKTOBER 2026</t>
  </si>
  <si>
    <t xml:space="preserve">NOVEMBER 2026</t>
  </si>
  <si>
    <t xml:space="preserve">DEZEMBER 2026</t>
  </si>
  <si>
    <t xml:space="preserve">URLAUBSPLAN 2026  ·  AUSWERTUNG &amp; STATISTIK</t>
  </si>
  <si>
    <t xml:space="preserve">Alle Werte werden automatisch aus den Stammdaten und Anträgen berechnet. Keine manuelle Eingabe erforderlich.</t>
  </si>
  <si>
    <t xml:space="preserve">👥 Mitarbeiter gesamt
=COUNTA(Mitarbeiter!C6:C15)</t>
  </si>
  <si>
    <t xml:space="preserve">📅 Genehmigte Anträge
=COUNTIF(Anträge!K6:K200,"Genehmigt")</t>
  </si>
  <si>
    <t xml:space="preserve">⏳ Ausstehende Anträge
=COUNTIF(Anträge!K6:K200,"Ausstehend")</t>
  </si>
  <si>
    <t xml:space="preserve">Nutzung %</t>
  </si>
  <si>
    <t xml:space="preserve">LEGENDE – ABWESENHEITSCODES</t>
  </si>
  <si>
    <t xml:space="preserve">U – Urlaub</t>
  </si>
  <si>
    <t xml:space="preserve">K – Krank</t>
  </si>
  <si>
    <t xml:space="preserve">H – Homeoffice</t>
  </si>
  <si>
    <t xml:space="preserve">G – Gleittag</t>
  </si>
  <si>
    <t xml:space="preserve">S – Sonderurlaub</t>
  </si>
  <si>
    <t xml:space="preserve">🔵  Wochenende/Feiertag</t>
  </si>
  <si>
    <t xml:space="preserve">WICHTIGE HINWEISE</t>
  </si>
  <si>
    <t xml:space="preserve">📌 Gesetzlicher Mindesturlaub: 20 Arbeitstage (§ 3 BUrlG) bei 5-Tage-Woche</t>
  </si>
  <si>
    <t xml:space="preserve">📌 Resturlaub: Verfällt grundsätzlich am 31.12. – Ausnahme: Übertrag bis 31.03. des Folgejahres</t>
  </si>
  <si>
    <t xml:space="preserve">📌 Feiertage und Wochenenden zählen NICHT als Urlaubstage – nur Werktage eintragen</t>
  </si>
  <si>
    <t xml:space="preserve">📌 Sonderurlaub (z. B. Hochzeit, Geburt): Im Blatt 'Anträge' mit Art 'Sonderurlaub' erfassen</t>
  </si>
  <si>
    <t xml:space="preserve">GESETZLICHE FEIERTAGE 2026 (BUNDESWEIT)</t>
  </si>
  <si>
    <t xml:space="preserve">Länderspezifische Feiertage bitte manuell ergänzen (Bayern, BW, NRW etc.)</t>
  </si>
  <si>
    <t xml:space="preserve">Datum</t>
  </si>
  <si>
    <t xml:space="preserve">Feiertag</t>
  </si>
  <si>
    <t xml:space="preserve">Gilt für</t>
  </si>
  <si>
    <t xml:space="preserve">Neujahr</t>
  </si>
  <si>
    <t xml:space="preserve">Alle Bundesländer</t>
  </si>
  <si>
    <t xml:space="preserve">Heilige Drei Könige</t>
  </si>
  <si>
    <t xml:space="preserve">BY, BW, ST</t>
  </si>
  <si>
    <t xml:space="preserve">Karfreitag</t>
  </si>
  <si>
    <t xml:space="preserve">05.04.2026</t>
  </si>
  <si>
    <t xml:space="preserve">Ostersonntag</t>
  </si>
  <si>
    <t xml:space="preserve">Ostermontag</t>
  </si>
  <si>
    <t xml:space="preserve">01.05.2026</t>
  </si>
  <si>
    <t xml:space="preserve">Tag der Arbeit</t>
  </si>
  <si>
    <t xml:space="preserve">14.05.2026</t>
  </si>
  <si>
    <t xml:space="preserve">Christi Himmelfahrt</t>
  </si>
  <si>
    <t xml:space="preserve">24.05.2026</t>
  </si>
  <si>
    <t xml:space="preserve">Pfingstsonntag</t>
  </si>
  <si>
    <t xml:space="preserve">25.05.2026</t>
  </si>
  <si>
    <t xml:space="preserve">Pfingstmontag</t>
  </si>
  <si>
    <t xml:space="preserve">04.06.2026</t>
  </si>
  <si>
    <t xml:space="preserve">Fronleichnam</t>
  </si>
  <si>
    <t xml:space="preserve">BY, BW, HE, NW, RP, SL, SN, TH</t>
  </si>
  <si>
    <t xml:space="preserve">03.10.2026</t>
  </si>
  <si>
    <t xml:space="preserve">Tag der Deutschen Einheit</t>
  </si>
  <si>
    <t xml:space="preserve">31.10.2026</t>
  </si>
  <si>
    <t xml:space="preserve">Reformationstag</t>
  </si>
  <si>
    <t xml:space="preserve">BB, HB, HH, MV, NI, SN, ST, SH, TH</t>
  </si>
  <si>
    <t xml:space="preserve">01.11.2026</t>
  </si>
  <si>
    <t xml:space="preserve">Allerheiligen</t>
  </si>
  <si>
    <t xml:space="preserve">BY, BW, NW, RP, SL</t>
  </si>
  <si>
    <t xml:space="preserve">25.12.2026</t>
  </si>
  <si>
    <t xml:space="preserve">1. Weihnachtstag</t>
  </si>
  <si>
    <t xml:space="preserve">26.12.2026</t>
  </si>
  <si>
    <t xml:space="preserve">2. Weihnachtstag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</si>
</sst>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0"/>
      <color rgb="FF1F3A5F"/>
      <name val="Calibri"/>
      <family val="0"/>
      <charset val="1"/>
    </font>
    <font>
      <sz val="10"/>
      <color rgb="FFE67E22"/>
      <name val="Calibri"/>
      <family val="0"/>
      <charset val="1"/>
    </font>
    <font>
      <i val="true"/>
      <sz val="9"/>
      <color rgb="FF2D4A6B"/>
      <name val="Calibri"/>
      <family val="0"/>
      <charset val="1"/>
    </font>
    <font>
      <b val="true"/>
      <sz val="10"/>
      <color rgb="FF27AE60"/>
      <name val="Calibri"/>
      <family val="0"/>
      <charset val="1"/>
    </font>
    <font>
      <b val="true"/>
      <sz val="10"/>
      <color rgb="FFF39C12"/>
      <name val="Calibri"/>
      <family val="0"/>
      <charset val="1"/>
    </font>
    <font>
      <sz val="10"/>
      <color rgb="FF1F3A5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8"/>
      <color rgb="FFE67E22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sz val="8"/>
      <color rgb="FF888888"/>
      <name val="Calibri"/>
      <family val="0"/>
      <charset val="1"/>
    </font>
    <font>
      <i val="true"/>
      <sz val="7"/>
      <color rgb="FFE67E22"/>
      <name val="Calibri"/>
      <family val="0"/>
      <charset val="1"/>
    </font>
    <font>
      <sz val="7"/>
      <color rgb="FFAABCCC"/>
      <name val="Calibri"/>
      <family val="0"/>
      <charset val="1"/>
    </font>
    <font>
      <sz val="7"/>
      <color rgb="FF888888"/>
      <name val="Calibri"/>
      <family val="0"/>
      <charset val="1"/>
    </font>
    <font>
      <b val="true"/>
      <sz val="9"/>
      <color rgb="FF1A2B3C"/>
      <name val="Calibri"/>
      <family val="0"/>
      <charset val="1"/>
    </font>
    <font>
      <sz val="8"/>
      <color rgb="FFBDC3C7"/>
      <name val="Calibri"/>
      <family val="0"/>
      <charset val="1"/>
    </font>
    <font>
      <sz val="9"/>
      <color rgb="FF1A2B3C"/>
      <name val="Calibri"/>
      <family val="0"/>
      <charset val="1"/>
    </font>
    <font>
      <sz val="8"/>
      <color rgb="FFAAAAAA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0"/>
      <color rgb="FF1A2B3C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i val="true"/>
      <sz val="9"/>
      <color rgb="FF1A2B3C"/>
      <name val="Calibri"/>
      <family val="0"/>
      <charset val="1"/>
    </font>
    <font>
      <b val="true"/>
      <sz val="18"/>
      <color rgb="FFFFFFFF"/>
      <name val="Calibri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1F3A5F"/>
        <bgColor rgb="FF2C3E50"/>
      </patternFill>
    </fill>
    <fill>
      <patternFill patternType="solid">
        <fgColor rgb="FF2D4A6B"/>
        <bgColor rgb="FF2C3E50"/>
      </patternFill>
    </fill>
    <fill>
      <patternFill patternType="solid">
        <fgColor rgb="FF1A2B3C"/>
        <bgColor rgb="FF1F3A5F"/>
      </patternFill>
    </fill>
    <fill>
      <patternFill patternType="solid">
        <fgColor rgb="FFF7FBFF"/>
        <bgColor rgb="FFFFFFFF"/>
      </patternFill>
    </fill>
    <fill>
      <patternFill patternType="solid">
        <fgColor rgb="FFEBF2FA"/>
        <bgColor rgb="FFE8F5E9"/>
      </patternFill>
    </fill>
    <fill>
      <patternFill patternType="solid">
        <fgColor rgb="FFFFE8CC"/>
        <bgColor rgb="FFE8F5E9"/>
      </patternFill>
    </fill>
    <fill>
      <patternFill patternType="solid">
        <fgColor rgb="FFD6E4F0"/>
        <bgColor rgb="FFEBF2FA"/>
      </patternFill>
    </fill>
    <fill>
      <patternFill patternType="solid">
        <fgColor rgb="FF2C3E50"/>
        <bgColor rgb="FF1F3A5F"/>
      </patternFill>
    </fill>
    <fill>
      <patternFill patternType="solid">
        <fgColor rgb="FFBDC3C7"/>
        <bgColor rgb="FFCCCCCC"/>
      </patternFill>
    </fill>
    <fill>
      <patternFill patternType="solid">
        <fgColor rgb="FF27AE60"/>
        <bgColor rgb="FF008080"/>
      </patternFill>
    </fill>
    <fill>
      <patternFill patternType="solid">
        <fgColor rgb="FFE67E22"/>
        <bgColor rgb="FFF39C12"/>
      </patternFill>
    </fill>
    <fill>
      <patternFill patternType="solid">
        <fgColor rgb="FFE74C3C"/>
        <bgColor rgb="FFE67E22"/>
      </patternFill>
    </fill>
    <fill>
      <patternFill patternType="solid">
        <fgColor rgb="FF3498DB"/>
        <bgColor rgb="FF33CCCC"/>
      </patternFill>
    </fill>
    <fill>
      <patternFill patternType="solid">
        <fgColor rgb="FF9B59B6"/>
        <bgColor rgb="FF993366"/>
      </patternFill>
    </fill>
    <fill>
      <patternFill patternType="solid">
        <fgColor rgb="FFF39C12"/>
        <bgColor rgb="FFE8A020"/>
      </patternFill>
    </fill>
    <fill>
      <patternFill patternType="solid">
        <fgColor rgb="FFE8F5E9"/>
        <bgColor rgb="FFEBF2F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1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1"/>
        <color rgb="FF27AE60"/>
      </font>
    </dxf>
    <dxf>
      <font>
        <b val="1"/>
        <color rgb="FFF39C12"/>
      </font>
    </dxf>
    <dxf>
      <font>
        <b val="1"/>
        <color rgb="FFE74C3C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C3C7"/>
      <rgbColor rgb="FF888888"/>
      <rgbColor rgb="FF9999FF"/>
      <rgbColor rgb="FF993366"/>
      <rgbColor rgb="FFE8F5E9"/>
      <rgbColor rgb="FFEBF2FA"/>
      <rgbColor rgb="FF660066"/>
      <rgbColor rgb="FFE74C3C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F7FBFF"/>
      <rgbColor rgb="FFFFE8CC"/>
      <rgbColor rgb="FFAABCCC"/>
      <rgbColor rgb="FFFF99CC"/>
      <rgbColor rgb="FFCC99FF"/>
      <rgbColor rgb="FFFFCC99"/>
      <rgbColor rgb="FF3498DB"/>
      <rgbColor rgb="FF33CCCC"/>
      <rgbColor rgb="FF99CC00"/>
      <rgbColor rgb="FFE8A020"/>
      <rgbColor rgb="FFF39C12"/>
      <rgbColor rgb="FFE67E22"/>
      <rgbColor rgb="FF9B59B6"/>
      <rgbColor rgb="FFAAAAAA"/>
      <rgbColor rgb="FF1F3A5F"/>
      <rgbColor rgb="FF27AE60"/>
      <rgbColor rgb="FF003300"/>
      <rgbColor rgb="FF1A2B3C"/>
      <rgbColor rgb="FF993300"/>
      <rgbColor rgb="FF993366"/>
      <rgbColor rgb="FF2D4A6B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A5F"/>
    <pageSetUpPr fitToPage="false"/>
  </sheetPr>
  <dimension ref="B1:K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"/>
    <col collapsed="false" customWidth="true" hidden="false" outlineLevel="0" max="3" min="3" style="0" width="26"/>
    <col collapsed="false" customWidth="true" hidden="false" outlineLevel="0" max="4" min="4" style="0" width="22"/>
    <col collapsed="false" customWidth="true" hidden="false" outlineLevel="0" max="10" min="5" style="0" width="16"/>
    <col collapsed="false" customWidth="true" hidden="false" outlineLevel="0" max="11" min="11" style="0" width="14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30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</row>
    <row r="4" customFormat="false" ht="7.5" hidden="false" customHeight="true" outlineLevel="0" collapsed="false"/>
    <row r="5" customFormat="false" ht="27.75" hidden="false" customHeight="tru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customFormat="false" ht="21.75" hidden="false" customHeight="true" outlineLevel="0" collapsed="false">
      <c r="B6" s="4" t="s">
        <v>12</v>
      </c>
      <c r="C6" s="5" t="s">
        <v>13</v>
      </c>
      <c r="D6" s="4" t="s">
        <v>14</v>
      </c>
      <c r="E6" s="4" t="s">
        <v>15</v>
      </c>
      <c r="F6" s="4" t="n">
        <v>30</v>
      </c>
      <c r="G6" s="4" t="n">
        <v>2</v>
      </c>
      <c r="H6" s="6" t="n">
        <f aca="false">F6+G6</f>
        <v>32</v>
      </c>
      <c r="I6" s="7" t="n">
        <f aca="false">IFERROR(COUNTIF(Anträge!E:E,C6),0)</f>
        <v>2</v>
      </c>
      <c r="J6" s="8" t="n">
        <f aca="false">H6-I6</f>
        <v>30</v>
      </c>
      <c r="K6" s="4" t="str">
        <f aca="false">IF(J6&gt;=10,"🟢 OK",IF(J6&gt;=5,"🟡 Wenig","🔴 Kritisch"))</f>
        <v>🟢 OK</v>
      </c>
    </row>
    <row r="7" customFormat="false" ht="21.75" hidden="false" customHeight="true" outlineLevel="0" collapsed="false">
      <c r="B7" s="9" t="s">
        <v>16</v>
      </c>
      <c r="C7" s="10" t="s">
        <v>17</v>
      </c>
      <c r="D7" s="9" t="s">
        <v>18</v>
      </c>
      <c r="E7" s="9" t="s">
        <v>19</v>
      </c>
      <c r="F7" s="9" t="n">
        <v>28</v>
      </c>
      <c r="G7" s="9" t="n">
        <v>0</v>
      </c>
      <c r="H7" s="11" t="n">
        <f aca="false">F7+G7</f>
        <v>28</v>
      </c>
      <c r="I7" s="12" t="n">
        <f aca="false">IFERROR(COUNTIF(Anträge!E:E,C7),0)</f>
        <v>1</v>
      </c>
      <c r="J7" s="13" t="n">
        <f aca="false">H7-I7</f>
        <v>27</v>
      </c>
      <c r="K7" s="9" t="str">
        <f aca="false">IF(J7&gt;=10,"🟢 OK",IF(J7&gt;=5,"🟡 Wenig","🔴 Kritisch"))</f>
        <v>🟢 OK</v>
      </c>
    </row>
    <row r="8" customFormat="false" ht="21.75" hidden="false" customHeight="true" outlineLevel="0" collapsed="false">
      <c r="B8" s="4" t="s">
        <v>20</v>
      </c>
      <c r="C8" s="5" t="s">
        <v>21</v>
      </c>
      <c r="D8" s="4" t="s">
        <v>22</v>
      </c>
      <c r="E8" s="4" t="s">
        <v>23</v>
      </c>
      <c r="F8" s="4" t="n">
        <v>30</v>
      </c>
      <c r="G8" s="4" t="n">
        <v>5</v>
      </c>
      <c r="H8" s="6" t="n">
        <f aca="false">F8+G8</f>
        <v>35</v>
      </c>
      <c r="I8" s="7" t="n">
        <f aca="false">IFERROR(COUNTIF(Anträge!E:E,C8),0)</f>
        <v>1</v>
      </c>
      <c r="J8" s="8" t="n">
        <f aca="false">H8-I8</f>
        <v>34</v>
      </c>
      <c r="K8" s="4" t="str">
        <f aca="false">IF(J8&gt;=10,"🟢 OK",IF(J8&gt;=5,"🟡 Wenig","🔴 Kritisch"))</f>
        <v>🟢 OK</v>
      </c>
    </row>
    <row r="9" customFormat="false" ht="21.75" hidden="false" customHeight="true" outlineLevel="0" collapsed="false">
      <c r="B9" s="9" t="s">
        <v>24</v>
      </c>
      <c r="C9" s="10" t="s">
        <v>25</v>
      </c>
      <c r="D9" s="9" t="s">
        <v>26</v>
      </c>
      <c r="E9" s="9" t="s">
        <v>27</v>
      </c>
      <c r="F9" s="9" t="n">
        <v>28</v>
      </c>
      <c r="G9" s="9" t="n">
        <v>3</v>
      </c>
      <c r="H9" s="11" t="n">
        <f aca="false">F9+G9</f>
        <v>31</v>
      </c>
      <c r="I9" s="12" t="n">
        <f aca="false">IFERROR(COUNTIF(Anträge!E:E,C9),0)</f>
        <v>1</v>
      </c>
      <c r="J9" s="13" t="n">
        <f aca="false">H9-I9</f>
        <v>30</v>
      </c>
      <c r="K9" s="9" t="str">
        <f aca="false">IF(J9&gt;=10,"🟢 OK",IF(J9&gt;=5,"🟡 Wenig","🔴 Kritisch"))</f>
        <v>🟢 OK</v>
      </c>
    </row>
    <row r="10" customFormat="false" ht="21.75" hidden="false" customHeight="true" outlineLevel="0" collapsed="false">
      <c r="B10" s="4" t="s">
        <v>28</v>
      </c>
      <c r="C10" s="5" t="s">
        <v>29</v>
      </c>
      <c r="D10" s="4" t="s">
        <v>30</v>
      </c>
      <c r="E10" s="4" t="s">
        <v>31</v>
      </c>
      <c r="F10" s="4" t="n">
        <v>25</v>
      </c>
      <c r="G10" s="4" t="n">
        <v>0</v>
      </c>
      <c r="H10" s="6" t="n">
        <f aca="false">F10+G10</f>
        <v>25</v>
      </c>
      <c r="I10" s="7" t="n">
        <f aca="false">IFERROR(COUNTIF(Anträge!E:E,C10),0)</f>
        <v>1</v>
      </c>
      <c r="J10" s="8" t="n">
        <f aca="false">H10-I10</f>
        <v>24</v>
      </c>
      <c r="K10" s="4" t="str">
        <f aca="false">IF(J10&gt;=10,"🟢 OK",IF(J10&gt;=5,"🟡 Wenig","🔴 Kritisch"))</f>
        <v>🟢 OK</v>
      </c>
    </row>
    <row r="11" customFormat="false" ht="21.75" hidden="false" customHeight="true" outlineLevel="0" collapsed="false">
      <c r="B11" s="9" t="s">
        <v>32</v>
      </c>
      <c r="C11" s="10" t="s">
        <v>33</v>
      </c>
      <c r="D11" s="9" t="s">
        <v>14</v>
      </c>
      <c r="E11" s="9" t="s">
        <v>34</v>
      </c>
      <c r="F11" s="9" t="n">
        <v>30</v>
      </c>
      <c r="G11" s="9" t="n">
        <v>1</v>
      </c>
      <c r="H11" s="11" t="n">
        <f aca="false">F11+G11</f>
        <v>31</v>
      </c>
      <c r="I11" s="12" t="n">
        <f aca="false">IFERROR(COUNTIF(Anträge!E:E,C11),0)</f>
        <v>1</v>
      </c>
      <c r="J11" s="13" t="n">
        <f aca="false">H11-I11</f>
        <v>30</v>
      </c>
      <c r="K11" s="9" t="str">
        <f aca="false">IF(J11&gt;=10,"🟢 OK",IF(J11&gt;=5,"🟡 Wenig","🔴 Kritisch"))</f>
        <v>🟢 OK</v>
      </c>
    </row>
    <row r="12" customFormat="false" ht="21.75" hidden="false" customHeight="true" outlineLevel="0" collapsed="false">
      <c r="B12" s="4" t="s">
        <v>35</v>
      </c>
      <c r="C12" s="5" t="s">
        <v>36</v>
      </c>
      <c r="D12" s="4" t="s">
        <v>18</v>
      </c>
      <c r="E12" s="4" t="s">
        <v>37</v>
      </c>
      <c r="F12" s="4" t="n">
        <v>25</v>
      </c>
      <c r="G12" s="4" t="n">
        <v>0</v>
      </c>
      <c r="H12" s="6" t="n">
        <f aca="false">F12+G12</f>
        <v>25</v>
      </c>
      <c r="I12" s="7" t="n">
        <f aca="false">IFERROR(COUNTIF(Anträge!E:E,C12),0)</f>
        <v>1</v>
      </c>
      <c r="J12" s="8" t="n">
        <f aca="false">H12-I12</f>
        <v>24</v>
      </c>
      <c r="K12" s="4" t="str">
        <f aca="false">IF(J12&gt;=10,"🟢 OK",IF(J12&gt;=5,"🟡 Wenig","🔴 Kritisch"))</f>
        <v>🟢 OK</v>
      </c>
    </row>
    <row r="13" customFormat="false" ht="21.75" hidden="false" customHeight="true" outlineLevel="0" collapsed="false">
      <c r="B13" s="9" t="s">
        <v>38</v>
      </c>
      <c r="C13" s="10" t="s">
        <v>39</v>
      </c>
      <c r="D13" s="9" t="s">
        <v>40</v>
      </c>
      <c r="E13" s="9" t="s">
        <v>41</v>
      </c>
      <c r="F13" s="9" t="n">
        <v>30</v>
      </c>
      <c r="G13" s="9" t="n">
        <v>4</v>
      </c>
      <c r="H13" s="11" t="n">
        <f aca="false">F13+G13</f>
        <v>34</v>
      </c>
      <c r="I13" s="12" t="n">
        <f aca="false">IFERROR(COUNTIF(Anträge!E:E,C13),0)</f>
        <v>1</v>
      </c>
      <c r="J13" s="13" t="n">
        <f aca="false">H13-I13</f>
        <v>33</v>
      </c>
      <c r="K13" s="9" t="str">
        <f aca="false">IF(J13&gt;=10,"🟢 OK",IF(J13&gt;=5,"🟡 Wenig","🔴 Kritisch"))</f>
        <v>🟢 OK</v>
      </c>
    </row>
    <row r="14" customFormat="false" ht="21.75" hidden="false" customHeight="true" outlineLevel="0" collapsed="false">
      <c r="B14" s="4" t="s">
        <v>42</v>
      </c>
      <c r="C14" s="5" t="s">
        <v>43</v>
      </c>
      <c r="D14" s="4" t="s">
        <v>22</v>
      </c>
      <c r="E14" s="4" t="s">
        <v>44</v>
      </c>
      <c r="F14" s="4" t="n">
        <v>28</v>
      </c>
      <c r="G14" s="4" t="n">
        <v>2</v>
      </c>
      <c r="H14" s="6" t="n">
        <f aca="false">F14+G14</f>
        <v>30</v>
      </c>
      <c r="I14" s="7" t="n">
        <f aca="false">IFERROR(COUNTIF(Anträge!E:E,C14),0)</f>
        <v>1</v>
      </c>
      <c r="J14" s="8" t="n">
        <f aca="false">H14-I14</f>
        <v>29</v>
      </c>
      <c r="K14" s="4" t="str">
        <f aca="false">IF(J14&gt;=10,"🟢 OK",IF(J14&gt;=5,"🟡 Wenig","🔴 Kritisch"))</f>
        <v>🟢 OK</v>
      </c>
    </row>
    <row r="15" customFormat="false" ht="21.75" hidden="false" customHeight="true" outlineLevel="0" collapsed="false">
      <c r="B15" s="9" t="s">
        <v>45</v>
      </c>
      <c r="C15" s="10" t="s">
        <v>46</v>
      </c>
      <c r="D15" s="9" t="s">
        <v>26</v>
      </c>
      <c r="E15" s="9" t="s">
        <v>47</v>
      </c>
      <c r="F15" s="9" t="n">
        <v>25</v>
      </c>
      <c r="G15" s="9" t="n">
        <v>0</v>
      </c>
      <c r="H15" s="11" t="n">
        <f aca="false">F15+G15</f>
        <v>25</v>
      </c>
      <c r="I15" s="12" t="n">
        <f aca="false">IFERROR(COUNTIF(Anträge!E:E,C15),0)</f>
        <v>0</v>
      </c>
      <c r="J15" s="13" t="n">
        <f aca="false">H15-I15</f>
        <v>25</v>
      </c>
      <c r="K15" s="9" t="str">
        <f aca="false">IF(J15&gt;=10,"🟢 OK",IF(J15&gt;=5,"🟡 Wenig","🔴 Kritisch"))</f>
        <v>🟢 OK</v>
      </c>
    </row>
    <row r="16" customFormat="false" ht="21.75" hidden="false" customHeight="true" outlineLevel="0" collapsed="false"/>
    <row r="17" customFormat="false" ht="21.75" hidden="false" customHeight="true" outlineLevel="0" collapsed="false"/>
    <row r="18" customFormat="false" ht="7.5" hidden="false" customHeight="true" outlineLevel="0" collapsed="false"/>
    <row r="19" customFormat="false" ht="24" hidden="false" customHeight="true" outlineLevel="0" collapsed="false">
      <c r="B19" s="14" t="s">
        <v>48</v>
      </c>
      <c r="C19" s="14"/>
      <c r="D19" s="14"/>
      <c r="E19" s="14"/>
      <c r="F19" s="14"/>
      <c r="G19" s="14"/>
      <c r="H19" s="14"/>
      <c r="I19" s="14"/>
      <c r="J19" s="14"/>
      <c r="K19" s="14"/>
    </row>
    <row r="20" customFormat="false" ht="21.75" hidden="false" customHeight="true" outlineLevel="0" collapsed="false"/>
    <row r="21" customFormat="false" ht="21.75" hidden="false" customHeight="true" outlineLevel="0" collapsed="false"/>
    <row r="22" customFormat="false" ht="21.75" hidden="false" customHeight="true" outlineLevel="0" collapsed="false"/>
    <row r="23" customFormat="false" ht="21.75" hidden="false" customHeight="true" outlineLevel="0" collapsed="false"/>
    <row r="24" customFormat="false" ht="21.75" hidden="false" customHeight="true" outlineLevel="0" collapsed="false"/>
  </sheetData>
  <mergeCells count="3">
    <mergeCell ref="B2:J2"/>
    <mergeCell ref="B3:J3"/>
    <mergeCell ref="B19:K19"/>
  </mergeCells>
  <conditionalFormatting sqref="J6:J15">
    <cfRule type="colorScale" priority="2">
      <colorScale>
        <cfvo type="num" val="0"/>
        <cfvo type="num" val="10"/>
        <cfvo type="num" val="30"/>
        <color rgb="FFE74C3C"/>
        <color rgb="FFF39C12"/>
        <color rgb="FF27AE6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B1:L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"/>
    <col collapsed="false" customWidth="true" hidden="false" outlineLevel="0" max="5" min="3" style="0" width="22"/>
    <col collapsed="false" customWidth="true" hidden="false" outlineLevel="0" max="7" min="6" style="0" width="15"/>
    <col collapsed="false" customWidth="true" hidden="false" outlineLevel="0" max="8" min="8" style="0" width="14"/>
    <col collapsed="false" customWidth="true" hidden="false" outlineLevel="0" max="9" min="9" style="0" width="22"/>
    <col collapsed="false" customWidth="true" hidden="false" outlineLevel="0" max="12" min="10" style="0" width="18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49</v>
      </c>
      <c r="C2" s="1"/>
      <c r="D2" s="1"/>
      <c r="E2" s="1"/>
      <c r="F2" s="1"/>
      <c r="G2" s="1"/>
      <c r="H2" s="1"/>
      <c r="I2" s="1"/>
      <c r="J2" s="1"/>
      <c r="K2" s="1"/>
    </row>
    <row r="3" customFormat="false" ht="30" hidden="false" customHeight="true" outlineLevel="0" collapsed="false">
      <c r="B3" s="2" t="s">
        <v>50</v>
      </c>
      <c r="C3" s="2"/>
      <c r="D3" s="2"/>
      <c r="E3" s="2"/>
      <c r="F3" s="2"/>
      <c r="G3" s="2"/>
      <c r="H3" s="2"/>
      <c r="I3" s="2"/>
      <c r="J3" s="2"/>
      <c r="K3" s="2"/>
    </row>
    <row r="4" customFormat="false" ht="7.5" hidden="false" customHeight="true" outlineLevel="0" collapsed="false"/>
    <row r="5" customFormat="false" ht="27.75" hidden="false" customHeight="true" outlineLevel="0" collapsed="false">
      <c r="B5" s="3" t="s">
        <v>2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 t="s">
        <v>57</v>
      </c>
      <c r="J5" s="3" t="s">
        <v>58</v>
      </c>
      <c r="K5" s="3" t="s">
        <v>11</v>
      </c>
      <c r="L5" s="3" t="s">
        <v>59</v>
      </c>
    </row>
    <row r="6" customFormat="false" ht="15" hidden="false" customHeight="false" outlineLevel="0" collapsed="false">
      <c r="B6" s="4" t="n">
        <v>1</v>
      </c>
      <c r="C6" s="4" t="s">
        <v>60</v>
      </c>
      <c r="D6" s="4" t="s">
        <v>61</v>
      </c>
      <c r="E6" s="4" t="s">
        <v>13</v>
      </c>
      <c r="F6" s="4" t="s">
        <v>62</v>
      </c>
      <c r="G6" s="4" t="s">
        <v>63</v>
      </c>
      <c r="H6" s="6" t="str">
        <f aca="false">IFERROR(NETWORKDAYS(F6,G6),"")</f>
        <v/>
      </c>
      <c r="I6" s="4" t="s">
        <v>64</v>
      </c>
      <c r="J6" s="4"/>
      <c r="K6" s="15" t="s">
        <v>65</v>
      </c>
      <c r="L6" s="4" t="s">
        <v>66</v>
      </c>
    </row>
    <row r="7" customFormat="false" ht="15" hidden="false" customHeight="false" outlineLevel="0" collapsed="false">
      <c r="B7" s="9" t="n">
        <v>2</v>
      </c>
      <c r="C7" s="9" t="s">
        <v>67</v>
      </c>
      <c r="D7" s="9" t="s">
        <v>61</v>
      </c>
      <c r="E7" s="9" t="s">
        <v>17</v>
      </c>
      <c r="F7" s="9" t="s">
        <v>68</v>
      </c>
      <c r="G7" s="9" t="s">
        <v>69</v>
      </c>
      <c r="H7" s="11" t="str">
        <f aca="false">IFERROR(NETWORKDAYS(F7,G7),"")</f>
        <v/>
      </c>
      <c r="I7" s="9" t="s">
        <v>64</v>
      </c>
      <c r="J7" s="9"/>
      <c r="K7" s="16" t="s">
        <v>65</v>
      </c>
      <c r="L7" s="9" t="s">
        <v>66</v>
      </c>
    </row>
    <row r="8" customFormat="false" ht="15" hidden="false" customHeight="false" outlineLevel="0" collapsed="false">
      <c r="B8" s="4" t="n">
        <v>3</v>
      </c>
      <c r="C8" s="4" t="s">
        <v>70</v>
      </c>
      <c r="D8" s="4" t="s">
        <v>61</v>
      </c>
      <c r="E8" s="4" t="s">
        <v>21</v>
      </c>
      <c r="F8" s="4" t="s">
        <v>71</v>
      </c>
      <c r="G8" s="4" t="s">
        <v>72</v>
      </c>
      <c r="H8" s="6" t="str">
        <f aca="false">IFERROR(NETWORKDAYS(F8,G8),"")</f>
        <v/>
      </c>
      <c r="I8" s="4" t="s">
        <v>64</v>
      </c>
      <c r="J8" s="4"/>
      <c r="K8" s="15" t="s">
        <v>65</v>
      </c>
      <c r="L8" s="4" t="s">
        <v>66</v>
      </c>
    </row>
    <row r="9" customFormat="false" ht="15" hidden="false" customHeight="false" outlineLevel="0" collapsed="false">
      <c r="B9" s="9" t="n">
        <v>4</v>
      </c>
      <c r="C9" s="9" t="s">
        <v>73</v>
      </c>
      <c r="D9" s="9" t="s">
        <v>61</v>
      </c>
      <c r="E9" s="9" t="s">
        <v>13</v>
      </c>
      <c r="F9" s="9" t="s">
        <v>74</v>
      </c>
      <c r="G9" s="9" t="s">
        <v>75</v>
      </c>
      <c r="H9" s="11" t="str">
        <f aca="false">IFERROR(NETWORKDAYS(F9,G9),"")</f>
        <v/>
      </c>
      <c r="I9" s="9" t="s">
        <v>64</v>
      </c>
      <c r="J9" s="9"/>
      <c r="K9" s="16" t="s">
        <v>65</v>
      </c>
      <c r="L9" s="9" t="s">
        <v>76</v>
      </c>
    </row>
    <row r="10" customFormat="false" ht="15" hidden="false" customHeight="false" outlineLevel="0" collapsed="false">
      <c r="B10" s="4" t="n">
        <v>5</v>
      </c>
      <c r="C10" s="4" t="s">
        <v>77</v>
      </c>
      <c r="D10" s="4" t="s">
        <v>61</v>
      </c>
      <c r="E10" s="4" t="s">
        <v>25</v>
      </c>
      <c r="F10" s="4" t="s">
        <v>78</v>
      </c>
      <c r="G10" s="4" t="s">
        <v>79</v>
      </c>
      <c r="H10" s="6" t="str">
        <f aca="false">IFERROR(NETWORKDAYS(F10,G10),"")</f>
        <v/>
      </c>
      <c r="I10" s="4" t="s">
        <v>64</v>
      </c>
      <c r="J10" s="4" t="s">
        <v>80</v>
      </c>
      <c r="K10" s="15" t="s">
        <v>65</v>
      </c>
      <c r="L10" s="4" t="s">
        <v>66</v>
      </c>
    </row>
    <row r="11" customFormat="false" ht="15" hidden="false" customHeight="false" outlineLevel="0" collapsed="false">
      <c r="B11" s="9" t="n">
        <v>6</v>
      </c>
      <c r="C11" s="9" t="s">
        <v>81</v>
      </c>
      <c r="D11" s="9" t="s">
        <v>61</v>
      </c>
      <c r="E11" s="9" t="s">
        <v>29</v>
      </c>
      <c r="F11" s="9" t="s">
        <v>82</v>
      </c>
      <c r="G11" s="9" t="s">
        <v>83</v>
      </c>
      <c r="H11" s="11" t="str">
        <f aca="false">IFERROR(NETWORKDAYS(F11,G11),"")</f>
        <v/>
      </c>
      <c r="I11" s="9" t="s">
        <v>64</v>
      </c>
      <c r="J11" s="9"/>
      <c r="K11" s="17" t="s">
        <v>84</v>
      </c>
      <c r="L11" s="9"/>
    </row>
    <row r="12" customFormat="false" ht="15" hidden="false" customHeight="false" outlineLevel="0" collapsed="false">
      <c r="B12" s="4" t="n">
        <v>7</v>
      </c>
      <c r="C12" s="4" t="s">
        <v>85</v>
      </c>
      <c r="D12" s="4" t="s">
        <v>61</v>
      </c>
      <c r="E12" s="4" t="s">
        <v>33</v>
      </c>
      <c r="F12" s="4" t="s">
        <v>86</v>
      </c>
      <c r="G12" s="4" t="s">
        <v>87</v>
      </c>
      <c r="H12" s="6" t="str">
        <f aca="false">IFERROR(NETWORKDAYS(F12,G12),"")</f>
        <v/>
      </c>
      <c r="I12" s="4" t="s">
        <v>64</v>
      </c>
      <c r="J12" s="4"/>
      <c r="K12" s="15" t="s">
        <v>65</v>
      </c>
      <c r="L12" s="4" t="s">
        <v>76</v>
      </c>
    </row>
    <row r="13" customFormat="false" ht="15" hidden="false" customHeight="false" outlineLevel="0" collapsed="false">
      <c r="B13" s="9" t="n">
        <v>8</v>
      </c>
      <c r="C13" s="9" t="s">
        <v>75</v>
      </c>
      <c r="D13" s="9" t="s">
        <v>61</v>
      </c>
      <c r="E13" s="9" t="s">
        <v>36</v>
      </c>
      <c r="F13" s="9" t="s">
        <v>88</v>
      </c>
      <c r="G13" s="9" t="s">
        <v>89</v>
      </c>
      <c r="H13" s="11" t="str">
        <f aca="false">IFERROR(NETWORKDAYS(F13,G13),"")</f>
        <v/>
      </c>
      <c r="I13" s="9" t="s">
        <v>64</v>
      </c>
      <c r="J13" s="9"/>
      <c r="K13" s="17" t="s">
        <v>84</v>
      </c>
      <c r="L13" s="9"/>
    </row>
    <row r="14" customFormat="false" ht="15" hidden="false" customHeight="false" outlineLevel="0" collapsed="false">
      <c r="B14" s="4" t="n">
        <v>9</v>
      </c>
      <c r="C14" s="4" t="s">
        <v>90</v>
      </c>
      <c r="D14" s="4" t="s">
        <v>61</v>
      </c>
      <c r="E14" s="4" t="s">
        <v>39</v>
      </c>
      <c r="F14" s="4" t="s">
        <v>91</v>
      </c>
      <c r="G14" s="4" t="s">
        <v>92</v>
      </c>
      <c r="H14" s="6" t="str">
        <f aca="false">IFERROR(NETWORKDAYS(F14,G14),"")</f>
        <v/>
      </c>
      <c r="I14" s="4" t="s">
        <v>64</v>
      </c>
      <c r="J14" s="4" t="s">
        <v>93</v>
      </c>
      <c r="K14" s="15" t="s">
        <v>65</v>
      </c>
      <c r="L14" s="4" t="s">
        <v>66</v>
      </c>
    </row>
    <row r="15" customFormat="false" ht="15" hidden="false" customHeight="false" outlineLevel="0" collapsed="false">
      <c r="B15" s="9" t="n">
        <v>10</v>
      </c>
      <c r="C15" s="9" t="s">
        <v>94</v>
      </c>
      <c r="D15" s="9" t="s">
        <v>61</v>
      </c>
      <c r="E15" s="9" t="s">
        <v>43</v>
      </c>
      <c r="F15" s="9" t="s">
        <v>95</v>
      </c>
      <c r="G15" s="9" t="s">
        <v>96</v>
      </c>
      <c r="H15" s="11" t="str">
        <f aca="false">IFERROR(NETWORKDAYS(F15,G15),"")</f>
        <v/>
      </c>
      <c r="I15" s="9" t="s">
        <v>64</v>
      </c>
      <c r="J15" s="9"/>
      <c r="K15" s="16" t="s">
        <v>65</v>
      </c>
      <c r="L15" s="9" t="s">
        <v>76</v>
      </c>
    </row>
    <row r="16" customFormat="false" ht="15" hidden="false" customHeight="false" outlineLevel="0" collapsed="false">
      <c r="B16" s="18"/>
      <c r="C16" s="18"/>
      <c r="D16" s="18"/>
      <c r="E16" s="18"/>
      <c r="F16" s="18"/>
      <c r="G16" s="18"/>
      <c r="H16" s="19" t="n">
        <f aca="false">IFERROR(NETWORKDAYS(F16,G16),"")</f>
        <v>0</v>
      </c>
      <c r="I16" s="18"/>
      <c r="J16" s="18"/>
      <c r="K16" s="18"/>
      <c r="L16" s="18"/>
    </row>
    <row r="17" customFormat="false" ht="15" hidden="false" customHeight="false" outlineLevel="0" collapsed="false">
      <c r="B17" s="20"/>
      <c r="C17" s="20"/>
      <c r="D17" s="20"/>
      <c r="E17" s="20"/>
      <c r="F17" s="20"/>
      <c r="G17" s="20"/>
      <c r="H17" s="21" t="n">
        <f aca="false">IFERROR(NETWORKDAYS(F17,G17),"")</f>
        <v>0</v>
      </c>
      <c r="I17" s="20"/>
      <c r="J17" s="20"/>
      <c r="K17" s="20"/>
      <c r="L17" s="20"/>
    </row>
    <row r="18" customFormat="false" ht="15" hidden="false" customHeight="false" outlineLevel="0" collapsed="false">
      <c r="B18" s="18"/>
      <c r="C18" s="18"/>
      <c r="D18" s="18"/>
      <c r="E18" s="18"/>
      <c r="F18" s="18"/>
      <c r="G18" s="18"/>
      <c r="H18" s="19" t="n">
        <f aca="false">IFERROR(NETWORKDAYS(F18,G18),"")</f>
        <v>0</v>
      </c>
      <c r="I18" s="18"/>
      <c r="J18" s="18"/>
      <c r="K18" s="18"/>
      <c r="L18" s="18"/>
    </row>
    <row r="19" customFormat="false" ht="15" hidden="false" customHeight="false" outlineLevel="0" collapsed="false">
      <c r="B19" s="20"/>
      <c r="C19" s="20"/>
      <c r="D19" s="20"/>
      <c r="E19" s="20"/>
      <c r="F19" s="20"/>
      <c r="G19" s="20"/>
      <c r="H19" s="21" t="n">
        <f aca="false">IFERROR(NETWORKDAYS(F19,G19),"")</f>
        <v>0</v>
      </c>
      <c r="I19" s="20"/>
      <c r="J19" s="20"/>
      <c r="K19" s="20"/>
      <c r="L19" s="20"/>
    </row>
    <row r="20" customFormat="false" ht="15" hidden="false" customHeight="false" outlineLevel="0" collapsed="false">
      <c r="B20" s="18"/>
      <c r="C20" s="18"/>
      <c r="D20" s="18"/>
      <c r="E20" s="18"/>
      <c r="F20" s="18"/>
      <c r="G20" s="18"/>
      <c r="H20" s="19" t="n">
        <f aca="false">IFERROR(NETWORKDAYS(F20,G20),"")</f>
        <v>0</v>
      </c>
      <c r="I20" s="18"/>
      <c r="J20" s="18"/>
      <c r="K20" s="18"/>
      <c r="L20" s="18"/>
    </row>
    <row r="21" customFormat="false" ht="15" hidden="false" customHeight="false" outlineLevel="0" collapsed="false">
      <c r="B21" s="20"/>
      <c r="C21" s="20"/>
      <c r="D21" s="20"/>
      <c r="E21" s="20"/>
      <c r="F21" s="20"/>
      <c r="G21" s="20"/>
      <c r="H21" s="21" t="n">
        <f aca="false">IFERROR(NETWORKDAYS(F21,G21),"")</f>
        <v>0</v>
      </c>
      <c r="I21" s="20"/>
      <c r="J21" s="20"/>
      <c r="K21" s="20"/>
      <c r="L21" s="20"/>
    </row>
    <row r="22" customFormat="false" ht="15" hidden="false" customHeight="false" outlineLevel="0" collapsed="false">
      <c r="B22" s="18"/>
      <c r="C22" s="18"/>
      <c r="D22" s="18"/>
      <c r="E22" s="18"/>
      <c r="F22" s="18"/>
      <c r="G22" s="18"/>
      <c r="H22" s="19" t="n">
        <f aca="false">IFERROR(NETWORKDAYS(F22,G22),"")</f>
        <v>0</v>
      </c>
      <c r="I22" s="18"/>
      <c r="J22" s="18"/>
      <c r="K22" s="18"/>
      <c r="L22" s="18"/>
    </row>
    <row r="23" customFormat="false" ht="15" hidden="false" customHeight="false" outlineLevel="0" collapsed="false">
      <c r="B23" s="20"/>
      <c r="C23" s="20"/>
      <c r="D23" s="20"/>
      <c r="E23" s="20"/>
      <c r="F23" s="20"/>
      <c r="G23" s="20"/>
      <c r="H23" s="21" t="n">
        <f aca="false">IFERROR(NETWORKDAYS(F23,G23),"")</f>
        <v>0</v>
      </c>
      <c r="I23" s="20"/>
      <c r="J23" s="20"/>
      <c r="K23" s="20"/>
      <c r="L23" s="20"/>
    </row>
    <row r="24" customFormat="false" ht="15" hidden="false" customHeight="false" outlineLevel="0" collapsed="false">
      <c r="B24" s="18"/>
      <c r="C24" s="18"/>
      <c r="D24" s="18"/>
      <c r="E24" s="18"/>
      <c r="F24" s="18"/>
      <c r="G24" s="18"/>
      <c r="H24" s="19" t="n">
        <f aca="false">IFERROR(NETWORKDAYS(F24,G24),"")</f>
        <v>0</v>
      </c>
      <c r="I24" s="18"/>
      <c r="J24" s="18"/>
      <c r="K24" s="18"/>
      <c r="L24" s="18"/>
    </row>
    <row r="25" customFormat="false" ht="15" hidden="false" customHeight="false" outlineLevel="0" collapsed="false">
      <c r="B25" s="20"/>
      <c r="C25" s="20"/>
      <c r="D25" s="20"/>
      <c r="E25" s="20"/>
      <c r="F25" s="20"/>
      <c r="G25" s="20"/>
      <c r="H25" s="21" t="n">
        <f aca="false">IFERROR(NETWORKDAYS(F25,G25),"")</f>
        <v>0</v>
      </c>
      <c r="I25" s="20"/>
      <c r="J25" s="20"/>
      <c r="K25" s="20"/>
      <c r="L25" s="20"/>
    </row>
  </sheetData>
  <mergeCells count="2">
    <mergeCell ref="B2:K2"/>
    <mergeCell ref="B3:K3"/>
  </mergeCells>
  <conditionalFormatting sqref="K6:K200">
    <cfRule type="cellIs" priority="2" operator="equal" aboveAverage="0" equalAverage="0" bottom="0" percent="0" rank="0" text="" dxfId="0">
      <formula>"Genehmigt"</formula>
    </cfRule>
    <cfRule type="cellIs" priority="3" operator="equal" aboveAverage="0" equalAverage="0" bottom="0" percent="0" rank="0" text="" dxfId="1">
      <formula>"Ausstehend"</formula>
    </cfRule>
    <cfRule type="cellIs" priority="4" operator="equal" aboveAverage="0" equalAverage="0" bottom="0" percent="0" rank="0" text="" dxfId="2">
      <formula>"Abgelehnt"</formula>
    </cfRule>
  </conditionalFormatting>
  <dataValidations count="2">
    <dataValidation allowBlank="true" errorStyle="stop" operator="between" prompt="Bitte Art der Abwesenheit wählen" promptTitle="Abwesenheitsart" showDropDown="false" showErrorMessage="false" showInputMessage="true" sqref="I6:I200" type="list">
      <formula1>"Urlaub,Krankheit,Homeoffice,Gleittag,Sonderurlaub,Sonstige"</formula1>
      <formula2>0</formula2>
    </dataValidation>
    <dataValidation allowBlank="true" errorStyle="stop" operator="between" prompt="Status des Antrags wählen" promptTitle="Status" showDropDown="false" showErrorMessage="false" showInputMessage="true" sqref="K6:K200" type="list">
      <formula1>"Ausstehend,Genehmigt,Abgelehnt"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A020"/>
    <pageSetUpPr fitToPage="false"/>
  </sheetPr>
  <dimension ref="B1:AH17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3" min="3" style="0" width="3.8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97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customFormat="false" ht="30" hidden="false" customHeight="true" outlineLevel="0" collapsed="false">
      <c r="B3" s="2" t="s">
        <v>98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customFormat="false" ht="7.5" hidden="false" customHeight="true" outlineLevel="0" collapsed="false"/>
    <row r="5" customFormat="false" ht="24" hidden="false" customHeight="true" outlineLevel="0" collapsed="false">
      <c r="B5" s="22" t="s">
        <v>99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customFormat="false" ht="18" hidden="false" customHeight="true" outlineLevel="0" collapsed="false">
      <c r="B6" s="23" t="s">
        <v>53</v>
      </c>
      <c r="C6" s="24" t="n">
        <v>1</v>
      </c>
      <c r="D6" s="25" t="n">
        <v>2</v>
      </c>
      <c r="E6" s="26" t="n">
        <v>3</v>
      </c>
      <c r="F6" s="26" t="n">
        <v>4</v>
      </c>
      <c r="G6" s="25" t="n">
        <v>5</v>
      </c>
      <c r="H6" s="24" t="n">
        <v>6</v>
      </c>
      <c r="I6" s="25" t="n">
        <v>7</v>
      </c>
      <c r="J6" s="25" t="n">
        <v>8</v>
      </c>
      <c r="K6" s="25" t="n">
        <v>9</v>
      </c>
      <c r="L6" s="26" t="n">
        <v>10</v>
      </c>
      <c r="M6" s="26" t="n">
        <v>11</v>
      </c>
      <c r="N6" s="25" t="n">
        <v>12</v>
      </c>
      <c r="O6" s="25" t="n">
        <v>13</v>
      </c>
      <c r="P6" s="25" t="n">
        <v>14</v>
      </c>
      <c r="Q6" s="25" t="n">
        <v>15</v>
      </c>
      <c r="R6" s="25" t="n">
        <v>16</v>
      </c>
      <c r="S6" s="26" t="n">
        <v>17</v>
      </c>
      <c r="T6" s="26" t="n">
        <v>18</v>
      </c>
      <c r="U6" s="25" t="n">
        <v>19</v>
      </c>
      <c r="V6" s="25" t="n">
        <v>20</v>
      </c>
      <c r="W6" s="25" t="n">
        <v>21</v>
      </c>
      <c r="X6" s="25" t="n">
        <v>22</v>
      </c>
      <c r="Y6" s="25" t="n">
        <v>23</v>
      </c>
      <c r="Z6" s="26" t="n">
        <v>24</v>
      </c>
      <c r="AA6" s="26" t="n">
        <v>25</v>
      </c>
      <c r="AB6" s="25" t="n">
        <v>26</v>
      </c>
      <c r="AC6" s="25" t="n">
        <v>27</v>
      </c>
      <c r="AD6" s="25" t="n">
        <v>28</v>
      </c>
      <c r="AE6" s="25" t="n">
        <v>29</v>
      </c>
      <c r="AF6" s="25" t="n">
        <v>30</v>
      </c>
      <c r="AG6" s="26" t="n">
        <v>31</v>
      </c>
    </row>
    <row r="7" customFormat="false" ht="13.5" hidden="false" customHeight="true" outlineLevel="0" collapsed="false">
      <c r="B7" s="27"/>
      <c r="C7" s="28" t="s">
        <v>100</v>
      </c>
      <c r="D7" s="29" t="s">
        <v>101</v>
      </c>
      <c r="E7" s="30" t="s">
        <v>102</v>
      </c>
      <c r="F7" s="30" t="s">
        <v>103</v>
      </c>
      <c r="G7" s="29" t="s">
        <v>104</v>
      </c>
      <c r="H7" s="28" t="s">
        <v>105</v>
      </c>
      <c r="I7" s="29" t="s">
        <v>106</v>
      </c>
      <c r="J7" s="29" t="s">
        <v>100</v>
      </c>
      <c r="K7" s="29" t="s">
        <v>101</v>
      </c>
      <c r="L7" s="30" t="s">
        <v>102</v>
      </c>
      <c r="M7" s="30" t="s">
        <v>103</v>
      </c>
      <c r="N7" s="29" t="s">
        <v>104</v>
      </c>
      <c r="O7" s="29" t="s">
        <v>105</v>
      </c>
      <c r="P7" s="29" t="s">
        <v>106</v>
      </c>
      <c r="Q7" s="29" t="s">
        <v>100</v>
      </c>
      <c r="R7" s="29" t="s">
        <v>101</v>
      </c>
      <c r="S7" s="30" t="s">
        <v>102</v>
      </c>
      <c r="T7" s="30" t="s">
        <v>103</v>
      </c>
      <c r="U7" s="29" t="s">
        <v>104</v>
      </c>
      <c r="V7" s="29" t="s">
        <v>105</v>
      </c>
      <c r="W7" s="29" t="s">
        <v>106</v>
      </c>
      <c r="X7" s="29" t="s">
        <v>100</v>
      </c>
      <c r="Y7" s="29" t="s">
        <v>101</v>
      </c>
      <c r="Z7" s="30" t="s">
        <v>102</v>
      </c>
      <c r="AA7" s="30" t="s">
        <v>103</v>
      </c>
      <c r="AB7" s="29" t="s">
        <v>104</v>
      </c>
      <c r="AC7" s="29" t="s">
        <v>105</v>
      </c>
      <c r="AD7" s="29" t="s">
        <v>106</v>
      </c>
      <c r="AE7" s="29" t="s">
        <v>100</v>
      </c>
      <c r="AF7" s="29" t="s">
        <v>101</v>
      </c>
      <c r="AG7" s="30" t="s">
        <v>102</v>
      </c>
    </row>
    <row r="8" customFormat="false" ht="18" hidden="false" customHeight="true" outlineLevel="0" collapsed="false">
      <c r="B8" s="31" t="s">
        <v>13</v>
      </c>
      <c r="C8" s="32"/>
      <c r="D8" s="33"/>
      <c r="E8" s="34"/>
      <c r="F8" s="34"/>
      <c r="G8" s="33"/>
      <c r="H8" s="32"/>
      <c r="I8" s="33"/>
      <c r="J8" s="33"/>
      <c r="K8" s="33"/>
      <c r="L8" s="34"/>
      <c r="M8" s="34"/>
      <c r="N8" s="33"/>
      <c r="O8" s="33"/>
      <c r="P8" s="33"/>
      <c r="Q8" s="33"/>
      <c r="R8" s="33"/>
      <c r="S8" s="34"/>
      <c r="T8" s="34"/>
      <c r="U8" s="33"/>
      <c r="V8" s="33"/>
      <c r="W8" s="33"/>
      <c r="X8" s="33"/>
      <c r="Y8" s="33"/>
      <c r="Z8" s="34"/>
      <c r="AA8" s="34"/>
      <c r="AB8" s="33"/>
      <c r="AC8" s="33"/>
      <c r="AD8" s="33"/>
      <c r="AE8" s="33"/>
      <c r="AF8" s="33"/>
      <c r="AG8" s="34"/>
    </row>
    <row r="9" customFormat="false" ht="18" hidden="false" customHeight="true" outlineLevel="0" collapsed="false">
      <c r="B9" s="35" t="s">
        <v>17</v>
      </c>
      <c r="C9" s="32"/>
      <c r="D9" s="36"/>
      <c r="E9" s="34"/>
      <c r="F9" s="34"/>
      <c r="G9" s="36"/>
      <c r="H9" s="32"/>
      <c r="I9" s="36"/>
      <c r="J9" s="36"/>
      <c r="K9" s="36"/>
      <c r="L9" s="34"/>
      <c r="M9" s="34"/>
      <c r="N9" s="36"/>
      <c r="O9" s="36"/>
      <c r="P9" s="36"/>
      <c r="Q9" s="36"/>
      <c r="R9" s="36"/>
      <c r="S9" s="34"/>
      <c r="T9" s="34"/>
      <c r="U9" s="36"/>
      <c r="V9" s="36"/>
      <c r="W9" s="36"/>
      <c r="X9" s="36"/>
      <c r="Y9" s="36"/>
      <c r="Z9" s="34"/>
      <c r="AA9" s="34"/>
      <c r="AB9" s="36"/>
      <c r="AC9" s="36"/>
      <c r="AD9" s="36"/>
      <c r="AE9" s="36"/>
      <c r="AF9" s="36"/>
      <c r="AG9" s="34"/>
    </row>
    <row r="10" customFormat="false" ht="18" hidden="false" customHeight="true" outlineLevel="0" collapsed="false">
      <c r="B10" s="31" t="s">
        <v>21</v>
      </c>
      <c r="C10" s="32"/>
      <c r="D10" s="33"/>
      <c r="E10" s="34"/>
      <c r="F10" s="34"/>
      <c r="G10" s="33"/>
      <c r="H10" s="32"/>
      <c r="I10" s="33"/>
      <c r="J10" s="33"/>
      <c r="K10" s="33"/>
      <c r="L10" s="34"/>
      <c r="M10" s="34"/>
      <c r="N10" s="33"/>
      <c r="O10" s="33"/>
      <c r="P10" s="33"/>
      <c r="Q10" s="33"/>
      <c r="R10" s="33"/>
      <c r="S10" s="34"/>
      <c r="T10" s="34"/>
      <c r="U10" s="33"/>
      <c r="V10" s="33"/>
      <c r="W10" s="33"/>
      <c r="X10" s="33"/>
      <c r="Y10" s="33"/>
      <c r="Z10" s="34"/>
      <c r="AA10" s="34"/>
      <c r="AB10" s="33"/>
      <c r="AC10" s="33"/>
      <c r="AD10" s="33"/>
      <c r="AE10" s="33"/>
      <c r="AF10" s="33"/>
      <c r="AG10" s="34"/>
    </row>
    <row r="11" customFormat="false" ht="18" hidden="false" customHeight="true" outlineLevel="0" collapsed="false">
      <c r="B11" s="35" t="s">
        <v>25</v>
      </c>
      <c r="C11" s="32"/>
      <c r="D11" s="36"/>
      <c r="E11" s="34"/>
      <c r="F11" s="34"/>
      <c r="G11" s="36"/>
      <c r="H11" s="32"/>
      <c r="I11" s="36"/>
      <c r="J11" s="36"/>
      <c r="K11" s="36"/>
      <c r="L11" s="34"/>
      <c r="M11" s="34"/>
      <c r="N11" s="36"/>
      <c r="O11" s="36"/>
      <c r="P11" s="36"/>
      <c r="Q11" s="36"/>
      <c r="R11" s="36"/>
      <c r="S11" s="34"/>
      <c r="T11" s="34"/>
      <c r="U11" s="36"/>
      <c r="V11" s="36"/>
      <c r="W11" s="36"/>
      <c r="X11" s="36"/>
      <c r="Y11" s="36"/>
      <c r="Z11" s="34"/>
      <c r="AA11" s="34"/>
      <c r="AB11" s="36"/>
      <c r="AC11" s="36"/>
      <c r="AD11" s="36"/>
      <c r="AE11" s="36"/>
      <c r="AF11" s="36"/>
      <c r="AG11" s="34"/>
    </row>
    <row r="12" customFormat="false" ht="18" hidden="false" customHeight="true" outlineLevel="0" collapsed="false">
      <c r="B12" s="31" t="s">
        <v>29</v>
      </c>
      <c r="C12" s="32"/>
      <c r="D12" s="33"/>
      <c r="E12" s="34"/>
      <c r="F12" s="34"/>
      <c r="G12" s="33"/>
      <c r="H12" s="32"/>
      <c r="I12" s="33"/>
      <c r="J12" s="33"/>
      <c r="K12" s="33"/>
      <c r="L12" s="34"/>
      <c r="M12" s="34"/>
      <c r="N12" s="33"/>
      <c r="O12" s="33"/>
      <c r="P12" s="33"/>
      <c r="Q12" s="33"/>
      <c r="R12" s="33"/>
      <c r="S12" s="34"/>
      <c r="T12" s="34"/>
      <c r="U12" s="33"/>
      <c r="V12" s="33"/>
      <c r="W12" s="33"/>
      <c r="X12" s="33"/>
      <c r="Y12" s="33"/>
      <c r="Z12" s="34"/>
      <c r="AA12" s="34"/>
      <c r="AB12" s="33"/>
      <c r="AC12" s="33"/>
      <c r="AD12" s="33"/>
      <c r="AE12" s="33"/>
      <c r="AF12" s="33"/>
      <c r="AG12" s="34"/>
    </row>
    <row r="13" customFormat="false" ht="18" hidden="false" customHeight="true" outlineLevel="0" collapsed="false">
      <c r="B13" s="35" t="s">
        <v>33</v>
      </c>
      <c r="C13" s="32"/>
      <c r="D13" s="36"/>
      <c r="E13" s="34"/>
      <c r="F13" s="34"/>
      <c r="G13" s="36"/>
      <c r="H13" s="32"/>
      <c r="I13" s="36"/>
      <c r="J13" s="36"/>
      <c r="K13" s="36"/>
      <c r="L13" s="34"/>
      <c r="M13" s="34"/>
      <c r="N13" s="36"/>
      <c r="O13" s="36"/>
      <c r="P13" s="36"/>
      <c r="Q13" s="36"/>
      <c r="R13" s="36"/>
      <c r="S13" s="34"/>
      <c r="T13" s="34"/>
      <c r="U13" s="36"/>
      <c r="V13" s="36"/>
      <c r="W13" s="36"/>
      <c r="X13" s="36"/>
      <c r="Y13" s="36"/>
      <c r="Z13" s="34"/>
      <c r="AA13" s="34"/>
      <c r="AB13" s="36"/>
      <c r="AC13" s="36"/>
      <c r="AD13" s="36"/>
      <c r="AE13" s="36"/>
      <c r="AF13" s="36"/>
      <c r="AG13" s="34"/>
    </row>
    <row r="14" customFormat="false" ht="18" hidden="false" customHeight="true" outlineLevel="0" collapsed="false">
      <c r="B14" s="31" t="s">
        <v>36</v>
      </c>
      <c r="C14" s="32"/>
      <c r="D14" s="33"/>
      <c r="E14" s="34"/>
      <c r="F14" s="34"/>
      <c r="G14" s="33"/>
      <c r="H14" s="32"/>
      <c r="I14" s="33"/>
      <c r="J14" s="33"/>
      <c r="K14" s="33"/>
      <c r="L14" s="34"/>
      <c r="M14" s="34"/>
      <c r="N14" s="33"/>
      <c r="O14" s="33"/>
      <c r="P14" s="33"/>
      <c r="Q14" s="33"/>
      <c r="R14" s="33"/>
      <c r="S14" s="34"/>
      <c r="T14" s="34"/>
      <c r="U14" s="33"/>
      <c r="V14" s="33"/>
      <c r="W14" s="33"/>
      <c r="X14" s="33"/>
      <c r="Y14" s="33"/>
      <c r="Z14" s="34"/>
      <c r="AA14" s="34"/>
      <c r="AB14" s="33"/>
      <c r="AC14" s="33"/>
      <c r="AD14" s="33"/>
      <c r="AE14" s="33"/>
      <c r="AF14" s="33"/>
      <c r="AG14" s="34"/>
    </row>
    <row r="15" customFormat="false" ht="18" hidden="false" customHeight="true" outlineLevel="0" collapsed="false">
      <c r="B15" s="35" t="s">
        <v>39</v>
      </c>
      <c r="C15" s="32"/>
      <c r="D15" s="36"/>
      <c r="E15" s="34"/>
      <c r="F15" s="34"/>
      <c r="G15" s="36"/>
      <c r="H15" s="32"/>
      <c r="I15" s="36"/>
      <c r="J15" s="36"/>
      <c r="K15" s="36"/>
      <c r="L15" s="34"/>
      <c r="M15" s="34"/>
      <c r="N15" s="36"/>
      <c r="O15" s="36"/>
      <c r="P15" s="36"/>
      <c r="Q15" s="36"/>
      <c r="R15" s="36"/>
      <c r="S15" s="34"/>
      <c r="T15" s="34"/>
      <c r="U15" s="36"/>
      <c r="V15" s="36"/>
      <c r="W15" s="36"/>
      <c r="X15" s="36"/>
      <c r="Y15" s="36"/>
      <c r="Z15" s="34"/>
      <c r="AA15" s="34"/>
      <c r="AB15" s="36"/>
      <c r="AC15" s="36"/>
      <c r="AD15" s="36"/>
      <c r="AE15" s="36"/>
      <c r="AF15" s="36"/>
      <c r="AG15" s="34"/>
    </row>
    <row r="16" customFormat="false" ht="18" hidden="false" customHeight="true" outlineLevel="0" collapsed="false">
      <c r="B16" s="31" t="s">
        <v>43</v>
      </c>
      <c r="C16" s="32"/>
      <c r="D16" s="33"/>
      <c r="E16" s="34"/>
      <c r="F16" s="34"/>
      <c r="G16" s="33"/>
      <c r="H16" s="32"/>
      <c r="I16" s="33"/>
      <c r="J16" s="33"/>
      <c r="K16" s="33"/>
      <c r="L16" s="34"/>
      <c r="M16" s="34"/>
      <c r="N16" s="33"/>
      <c r="O16" s="33"/>
      <c r="P16" s="33"/>
      <c r="Q16" s="33"/>
      <c r="R16" s="33"/>
      <c r="S16" s="34"/>
      <c r="T16" s="34"/>
      <c r="U16" s="33"/>
      <c r="V16" s="33"/>
      <c r="W16" s="33"/>
      <c r="X16" s="33"/>
      <c r="Y16" s="33"/>
      <c r="Z16" s="34"/>
      <c r="AA16" s="34"/>
      <c r="AB16" s="33"/>
      <c r="AC16" s="33"/>
      <c r="AD16" s="33"/>
      <c r="AE16" s="33"/>
      <c r="AF16" s="33"/>
      <c r="AG16" s="34"/>
    </row>
    <row r="17" customFormat="false" ht="18" hidden="false" customHeight="true" outlineLevel="0" collapsed="false">
      <c r="B17" s="35" t="s">
        <v>46</v>
      </c>
      <c r="C17" s="32"/>
      <c r="D17" s="36"/>
      <c r="E17" s="34"/>
      <c r="F17" s="34"/>
      <c r="G17" s="36"/>
      <c r="H17" s="32"/>
      <c r="I17" s="36"/>
      <c r="J17" s="36"/>
      <c r="K17" s="36"/>
      <c r="L17" s="34"/>
      <c r="M17" s="34"/>
      <c r="N17" s="36"/>
      <c r="O17" s="36"/>
      <c r="P17" s="36"/>
      <c r="Q17" s="36"/>
      <c r="R17" s="36"/>
      <c r="S17" s="34"/>
      <c r="T17" s="34"/>
      <c r="U17" s="36"/>
      <c r="V17" s="36"/>
      <c r="W17" s="36"/>
      <c r="X17" s="36"/>
      <c r="Y17" s="36"/>
      <c r="Z17" s="34"/>
      <c r="AA17" s="34"/>
      <c r="AB17" s="36"/>
      <c r="AC17" s="36"/>
      <c r="AD17" s="36"/>
      <c r="AE17" s="36"/>
      <c r="AF17" s="36"/>
      <c r="AG17" s="34"/>
    </row>
    <row r="18" customFormat="false" ht="6" hidden="false" customHeight="true" outlineLevel="0" collapsed="false"/>
    <row r="19" customFormat="false" ht="24" hidden="false" customHeight="true" outlineLevel="0" collapsed="false">
      <c r="B19" s="22" t="s">
        <v>107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customFormat="false" ht="18" hidden="false" customHeight="true" outlineLevel="0" collapsed="false">
      <c r="B20" s="23" t="s">
        <v>53</v>
      </c>
      <c r="C20" s="26" t="n">
        <v>1</v>
      </c>
      <c r="D20" s="25" t="n">
        <v>2</v>
      </c>
      <c r="E20" s="25" t="n">
        <v>3</v>
      </c>
      <c r="F20" s="25" t="n">
        <v>4</v>
      </c>
      <c r="G20" s="25" t="n">
        <v>5</v>
      </c>
      <c r="H20" s="25" t="n">
        <v>6</v>
      </c>
      <c r="I20" s="26" t="n">
        <v>7</v>
      </c>
      <c r="J20" s="26" t="n">
        <v>8</v>
      </c>
      <c r="K20" s="25" t="n">
        <v>9</v>
      </c>
      <c r="L20" s="25" t="n">
        <v>10</v>
      </c>
      <c r="M20" s="25" t="n">
        <v>11</v>
      </c>
      <c r="N20" s="25" t="n">
        <v>12</v>
      </c>
      <c r="O20" s="25" t="n">
        <v>13</v>
      </c>
      <c r="P20" s="26" t="n">
        <v>14</v>
      </c>
      <c r="Q20" s="26" t="n">
        <v>15</v>
      </c>
      <c r="R20" s="25" t="n">
        <v>16</v>
      </c>
      <c r="S20" s="25" t="n">
        <v>17</v>
      </c>
      <c r="T20" s="25" t="n">
        <v>18</v>
      </c>
      <c r="U20" s="25" t="n">
        <v>19</v>
      </c>
      <c r="V20" s="25" t="n">
        <v>20</v>
      </c>
      <c r="W20" s="26" t="n">
        <v>21</v>
      </c>
      <c r="X20" s="26" t="n">
        <v>22</v>
      </c>
      <c r="Y20" s="25" t="n">
        <v>23</v>
      </c>
      <c r="Z20" s="25" t="n">
        <v>24</v>
      </c>
      <c r="AA20" s="25" t="n">
        <v>25</v>
      </c>
      <c r="AB20" s="25" t="n">
        <v>26</v>
      </c>
      <c r="AC20" s="25" t="n">
        <v>27</v>
      </c>
      <c r="AD20" s="26" t="n">
        <v>28</v>
      </c>
    </row>
    <row r="21" customFormat="false" ht="13.5" hidden="false" customHeight="true" outlineLevel="0" collapsed="false">
      <c r="B21" s="27"/>
      <c r="C21" s="30" t="s">
        <v>103</v>
      </c>
      <c r="D21" s="29" t="s">
        <v>104</v>
      </c>
      <c r="E21" s="29" t="s">
        <v>105</v>
      </c>
      <c r="F21" s="29" t="s">
        <v>106</v>
      </c>
      <c r="G21" s="29" t="s">
        <v>100</v>
      </c>
      <c r="H21" s="29" t="s">
        <v>101</v>
      </c>
      <c r="I21" s="30" t="s">
        <v>102</v>
      </c>
      <c r="J21" s="30" t="s">
        <v>103</v>
      </c>
      <c r="K21" s="29" t="s">
        <v>104</v>
      </c>
      <c r="L21" s="29" t="s">
        <v>105</v>
      </c>
      <c r="M21" s="29" t="s">
        <v>106</v>
      </c>
      <c r="N21" s="29" t="s">
        <v>100</v>
      </c>
      <c r="O21" s="29" t="s">
        <v>101</v>
      </c>
      <c r="P21" s="30" t="s">
        <v>102</v>
      </c>
      <c r="Q21" s="30" t="s">
        <v>103</v>
      </c>
      <c r="R21" s="29" t="s">
        <v>104</v>
      </c>
      <c r="S21" s="29" t="s">
        <v>105</v>
      </c>
      <c r="T21" s="29" t="s">
        <v>106</v>
      </c>
      <c r="U21" s="29" t="s">
        <v>100</v>
      </c>
      <c r="V21" s="29" t="s">
        <v>101</v>
      </c>
      <c r="W21" s="30" t="s">
        <v>102</v>
      </c>
      <c r="X21" s="30" t="s">
        <v>103</v>
      </c>
      <c r="Y21" s="29" t="s">
        <v>104</v>
      </c>
      <c r="Z21" s="29" t="s">
        <v>105</v>
      </c>
      <c r="AA21" s="29" t="s">
        <v>106</v>
      </c>
      <c r="AB21" s="29" t="s">
        <v>100</v>
      </c>
      <c r="AC21" s="29" t="s">
        <v>101</v>
      </c>
      <c r="AD21" s="30" t="s">
        <v>102</v>
      </c>
    </row>
    <row r="22" customFormat="false" ht="18" hidden="false" customHeight="true" outlineLevel="0" collapsed="false">
      <c r="B22" s="31" t="s">
        <v>13</v>
      </c>
      <c r="C22" s="34"/>
      <c r="D22" s="33"/>
      <c r="E22" s="33"/>
      <c r="F22" s="33"/>
      <c r="G22" s="33"/>
      <c r="H22" s="33"/>
      <c r="I22" s="34"/>
      <c r="J22" s="34"/>
      <c r="K22" s="33"/>
      <c r="L22" s="33"/>
      <c r="M22" s="33"/>
      <c r="N22" s="33"/>
      <c r="O22" s="33"/>
      <c r="P22" s="34"/>
      <c r="Q22" s="34"/>
      <c r="R22" s="33"/>
      <c r="S22" s="33"/>
      <c r="T22" s="33"/>
      <c r="U22" s="33"/>
      <c r="V22" s="33"/>
      <c r="W22" s="34"/>
      <c r="X22" s="34"/>
      <c r="Y22" s="33"/>
      <c r="Z22" s="33"/>
      <c r="AA22" s="33"/>
      <c r="AB22" s="33"/>
      <c r="AC22" s="33"/>
      <c r="AD22" s="34"/>
    </row>
    <row r="23" customFormat="false" ht="18" hidden="false" customHeight="true" outlineLevel="0" collapsed="false">
      <c r="B23" s="35" t="s">
        <v>17</v>
      </c>
      <c r="C23" s="34"/>
      <c r="D23" s="36"/>
      <c r="E23" s="36"/>
      <c r="F23" s="36"/>
      <c r="G23" s="36"/>
      <c r="H23" s="36"/>
      <c r="I23" s="34"/>
      <c r="J23" s="34"/>
      <c r="K23" s="36"/>
      <c r="L23" s="36"/>
      <c r="M23" s="36"/>
      <c r="N23" s="36"/>
      <c r="O23" s="36"/>
      <c r="P23" s="34"/>
      <c r="Q23" s="34"/>
      <c r="R23" s="36"/>
      <c r="S23" s="36"/>
      <c r="T23" s="36"/>
      <c r="U23" s="36"/>
      <c r="V23" s="36"/>
      <c r="W23" s="34"/>
      <c r="X23" s="34"/>
      <c r="Y23" s="36"/>
      <c r="Z23" s="36"/>
      <c r="AA23" s="36"/>
      <c r="AB23" s="36"/>
      <c r="AC23" s="36"/>
      <c r="AD23" s="34"/>
    </row>
    <row r="24" customFormat="false" ht="18" hidden="false" customHeight="true" outlineLevel="0" collapsed="false">
      <c r="B24" s="31" t="s">
        <v>21</v>
      </c>
      <c r="C24" s="34"/>
      <c r="D24" s="33"/>
      <c r="E24" s="33"/>
      <c r="F24" s="33"/>
      <c r="G24" s="33"/>
      <c r="H24" s="33"/>
      <c r="I24" s="34"/>
      <c r="J24" s="34"/>
      <c r="K24" s="33"/>
      <c r="L24" s="33"/>
      <c r="M24" s="33"/>
      <c r="N24" s="33"/>
      <c r="O24" s="33"/>
      <c r="P24" s="34"/>
      <c r="Q24" s="34"/>
      <c r="R24" s="33"/>
      <c r="S24" s="33"/>
      <c r="T24" s="33"/>
      <c r="U24" s="33"/>
      <c r="V24" s="33"/>
      <c r="W24" s="34"/>
      <c r="X24" s="34"/>
      <c r="Y24" s="33"/>
      <c r="Z24" s="33"/>
      <c r="AA24" s="33"/>
      <c r="AB24" s="33"/>
      <c r="AC24" s="33"/>
      <c r="AD24" s="34"/>
    </row>
    <row r="25" customFormat="false" ht="18" hidden="false" customHeight="true" outlineLevel="0" collapsed="false">
      <c r="B25" s="35" t="s">
        <v>25</v>
      </c>
      <c r="C25" s="34"/>
      <c r="D25" s="36"/>
      <c r="E25" s="36"/>
      <c r="F25" s="36"/>
      <c r="G25" s="36"/>
      <c r="H25" s="36"/>
      <c r="I25" s="34"/>
      <c r="J25" s="34"/>
      <c r="K25" s="36"/>
      <c r="L25" s="36"/>
      <c r="M25" s="36"/>
      <c r="N25" s="36"/>
      <c r="O25" s="36"/>
      <c r="P25" s="34"/>
      <c r="Q25" s="34"/>
      <c r="R25" s="36"/>
      <c r="S25" s="36"/>
      <c r="T25" s="36"/>
      <c r="U25" s="36"/>
      <c r="V25" s="36"/>
      <c r="W25" s="34"/>
      <c r="X25" s="34"/>
      <c r="Y25" s="36"/>
      <c r="Z25" s="36"/>
      <c r="AA25" s="36"/>
      <c r="AB25" s="36"/>
      <c r="AC25" s="36"/>
      <c r="AD25" s="34"/>
    </row>
    <row r="26" customFormat="false" ht="18" hidden="false" customHeight="true" outlineLevel="0" collapsed="false">
      <c r="B26" s="31" t="s">
        <v>29</v>
      </c>
      <c r="C26" s="34"/>
      <c r="D26" s="33"/>
      <c r="E26" s="33"/>
      <c r="F26" s="33"/>
      <c r="G26" s="33"/>
      <c r="H26" s="33"/>
      <c r="I26" s="34"/>
      <c r="J26" s="34"/>
      <c r="K26" s="33"/>
      <c r="L26" s="33"/>
      <c r="M26" s="33"/>
      <c r="N26" s="33"/>
      <c r="O26" s="33"/>
      <c r="P26" s="34"/>
      <c r="Q26" s="34"/>
      <c r="R26" s="33"/>
      <c r="S26" s="33"/>
      <c r="T26" s="33"/>
      <c r="U26" s="33"/>
      <c r="V26" s="33"/>
      <c r="W26" s="34"/>
      <c r="X26" s="34"/>
      <c r="Y26" s="33"/>
      <c r="Z26" s="33"/>
      <c r="AA26" s="33"/>
      <c r="AB26" s="33"/>
      <c r="AC26" s="33"/>
      <c r="AD26" s="34"/>
    </row>
    <row r="27" customFormat="false" ht="18" hidden="false" customHeight="true" outlineLevel="0" collapsed="false">
      <c r="B27" s="35" t="s">
        <v>33</v>
      </c>
      <c r="C27" s="34"/>
      <c r="D27" s="36"/>
      <c r="E27" s="36"/>
      <c r="F27" s="36"/>
      <c r="G27" s="36"/>
      <c r="H27" s="36"/>
      <c r="I27" s="34"/>
      <c r="J27" s="34"/>
      <c r="K27" s="36"/>
      <c r="L27" s="36"/>
      <c r="M27" s="36"/>
      <c r="N27" s="36"/>
      <c r="O27" s="36"/>
      <c r="P27" s="34"/>
      <c r="Q27" s="34"/>
      <c r="R27" s="36"/>
      <c r="S27" s="36"/>
      <c r="T27" s="36"/>
      <c r="U27" s="36"/>
      <c r="V27" s="36"/>
      <c r="W27" s="34"/>
      <c r="X27" s="34"/>
      <c r="Y27" s="36"/>
      <c r="Z27" s="36"/>
      <c r="AA27" s="36"/>
      <c r="AB27" s="36"/>
      <c r="AC27" s="36"/>
      <c r="AD27" s="34"/>
    </row>
    <row r="28" customFormat="false" ht="18" hidden="false" customHeight="true" outlineLevel="0" collapsed="false">
      <c r="B28" s="31" t="s">
        <v>36</v>
      </c>
      <c r="C28" s="34"/>
      <c r="D28" s="33"/>
      <c r="E28" s="33"/>
      <c r="F28" s="33"/>
      <c r="G28" s="33"/>
      <c r="H28" s="33"/>
      <c r="I28" s="34"/>
      <c r="J28" s="34"/>
      <c r="K28" s="33"/>
      <c r="L28" s="33"/>
      <c r="M28" s="33"/>
      <c r="N28" s="33"/>
      <c r="O28" s="33"/>
      <c r="P28" s="34"/>
      <c r="Q28" s="34"/>
      <c r="R28" s="33"/>
      <c r="S28" s="33"/>
      <c r="T28" s="33"/>
      <c r="U28" s="33"/>
      <c r="V28" s="33"/>
      <c r="W28" s="34"/>
      <c r="X28" s="34"/>
      <c r="Y28" s="33"/>
      <c r="Z28" s="33"/>
      <c r="AA28" s="33"/>
      <c r="AB28" s="33"/>
      <c r="AC28" s="33"/>
      <c r="AD28" s="34"/>
    </row>
    <row r="29" customFormat="false" ht="18" hidden="false" customHeight="true" outlineLevel="0" collapsed="false">
      <c r="B29" s="35" t="s">
        <v>39</v>
      </c>
      <c r="C29" s="34"/>
      <c r="D29" s="36"/>
      <c r="E29" s="36"/>
      <c r="F29" s="36"/>
      <c r="G29" s="36"/>
      <c r="H29" s="36"/>
      <c r="I29" s="34"/>
      <c r="J29" s="34"/>
      <c r="K29" s="36"/>
      <c r="L29" s="36"/>
      <c r="M29" s="36"/>
      <c r="N29" s="36"/>
      <c r="O29" s="36"/>
      <c r="P29" s="34"/>
      <c r="Q29" s="34"/>
      <c r="R29" s="36"/>
      <c r="S29" s="36"/>
      <c r="T29" s="36"/>
      <c r="U29" s="36"/>
      <c r="V29" s="36"/>
      <c r="W29" s="34"/>
      <c r="X29" s="34"/>
      <c r="Y29" s="36"/>
      <c r="Z29" s="36"/>
      <c r="AA29" s="36"/>
      <c r="AB29" s="36"/>
      <c r="AC29" s="36"/>
      <c r="AD29" s="34"/>
    </row>
    <row r="30" customFormat="false" ht="18" hidden="false" customHeight="true" outlineLevel="0" collapsed="false">
      <c r="B30" s="31" t="s">
        <v>43</v>
      </c>
      <c r="C30" s="34"/>
      <c r="D30" s="33"/>
      <c r="E30" s="33"/>
      <c r="F30" s="33"/>
      <c r="G30" s="33"/>
      <c r="H30" s="33"/>
      <c r="I30" s="34"/>
      <c r="J30" s="34"/>
      <c r="K30" s="33"/>
      <c r="L30" s="33"/>
      <c r="M30" s="33"/>
      <c r="N30" s="33"/>
      <c r="O30" s="33"/>
      <c r="P30" s="34"/>
      <c r="Q30" s="34"/>
      <c r="R30" s="33"/>
      <c r="S30" s="33"/>
      <c r="T30" s="33"/>
      <c r="U30" s="33"/>
      <c r="V30" s="33"/>
      <c r="W30" s="34"/>
      <c r="X30" s="34"/>
      <c r="Y30" s="33"/>
      <c r="Z30" s="33"/>
      <c r="AA30" s="33"/>
      <c r="AB30" s="33"/>
      <c r="AC30" s="33"/>
      <c r="AD30" s="34"/>
    </row>
    <row r="31" customFormat="false" ht="18" hidden="false" customHeight="true" outlineLevel="0" collapsed="false">
      <c r="B31" s="35" t="s">
        <v>46</v>
      </c>
      <c r="C31" s="34"/>
      <c r="D31" s="36"/>
      <c r="E31" s="36"/>
      <c r="F31" s="36"/>
      <c r="G31" s="36"/>
      <c r="H31" s="36"/>
      <c r="I31" s="34"/>
      <c r="J31" s="34"/>
      <c r="K31" s="36"/>
      <c r="L31" s="36"/>
      <c r="M31" s="36"/>
      <c r="N31" s="36"/>
      <c r="O31" s="36"/>
      <c r="P31" s="34"/>
      <c r="Q31" s="34"/>
      <c r="R31" s="36"/>
      <c r="S31" s="36"/>
      <c r="T31" s="36"/>
      <c r="U31" s="36"/>
      <c r="V31" s="36"/>
      <c r="W31" s="34"/>
      <c r="X31" s="34"/>
      <c r="Y31" s="36"/>
      <c r="Z31" s="36"/>
      <c r="AA31" s="36"/>
      <c r="AB31" s="36"/>
      <c r="AC31" s="36"/>
      <c r="AD31" s="34"/>
    </row>
    <row r="32" customFormat="false" ht="6" hidden="false" customHeight="true" outlineLevel="0" collapsed="false"/>
    <row r="33" customFormat="false" ht="24" hidden="false" customHeight="true" outlineLevel="0" collapsed="false">
      <c r="B33" s="22" t="s">
        <v>108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customFormat="false" ht="18" hidden="false" customHeight="true" outlineLevel="0" collapsed="false">
      <c r="B34" s="23" t="s">
        <v>53</v>
      </c>
      <c r="C34" s="26" t="n">
        <v>1</v>
      </c>
      <c r="D34" s="25" t="n">
        <v>2</v>
      </c>
      <c r="E34" s="25" t="n">
        <v>3</v>
      </c>
      <c r="F34" s="25" t="n">
        <v>4</v>
      </c>
      <c r="G34" s="25" t="n">
        <v>5</v>
      </c>
      <c r="H34" s="25" t="n">
        <v>6</v>
      </c>
      <c r="I34" s="26" t="n">
        <v>7</v>
      </c>
      <c r="J34" s="26" t="n">
        <v>8</v>
      </c>
      <c r="K34" s="25" t="n">
        <v>9</v>
      </c>
      <c r="L34" s="25" t="n">
        <v>10</v>
      </c>
      <c r="M34" s="25" t="n">
        <v>11</v>
      </c>
      <c r="N34" s="25" t="n">
        <v>12</v>
      </c>
      <c r="O34" s="25" t="n">
        <v>13</v>
      </c>
      <c r="P34" s="26" t="n">
        <v>14</v>
      </c>
      <c r="Q34" s="26" t="n">
        <v>15</v>
      </c>
      <c r="R34" s="25" t="n">
        <v>16</v>
      </c>
      <c r="S34" s="25" t="n">
        <v>17</v>
      </c>
      <c r="T34" s="25" t="n">
        <v>18</v>
      </c>
      <c r="U34" s="25" t="n">
        <v>19</v>
      </c>
      <c r="V34" s="25" t="n">
        <v>20</v>
      </c>
      <c r="W34" s="26" t="n">
        <v>21</v>
      </c>
      <c r="X34" s="26" t="n">
        <v>22</v>
      </c>
      <c r="Y34" s="25" t="n">
        <v>23</v>
      </c>
      <c r="Z34" s="25" t="n">
        <v>24</v>
      </c>
      <c r="AA34" s="25" t="n">
        <v>25</v>
      </c>
      <c r="AB34" s="25" t="n">
        <v>26</v>
      </c>
      <c r="AC34" s="25" t="n">
        <v>27</v>
      </c>
      <c r="AD34" s="26" t="n">
        <v>28</v>
      </c>
      <c r="AE34" s="26" t="n">
        <v>29</v>
      </c>
      <c r="AF34" s="25" t="n">
        <v>30</v>
      </c>
      <c r="AG34" s="25" t="n">
        <v>31</v>
      </c>
    </row>
    <row r="35" customFormat="false" ht="13.5" hidden="false" customHeight="true" outlineLevel="0" collapsed="false">
      <c r="B35" s="27"/>
      <c r="C35" s="30" t="s">
        <v>103</v>
      </c>
      <c r="D35" s="29" t="s">
        <v>104</v>
      </c>
      <c r="E35" s="29" t="s">
        <v>105</v>
      </c>
      <c r="F35" s="29" t="s">
        <v>106</v>
      </c>
      <c r="G35" s="29" t="s">
        <v>100</v>
      </c>
      <c r="H35" s="29" t="s">
        <v>101</v>
      </c>
      <c r="I35" s="30" t="s">
        <v>102</v>
      </c>
      <c r="J35" s="30" t="s">
        <v>103</v>
      </c>
      <c r="K35" s="29" t="s">
        <v>104</v>
      </c>
      <c r="L35" s="29" t="s">
        <v>105</v>
      </c>
      <c r="M35" s="29" t="s">
        <v>106</v>
      </c>
      <c r="N35" s="29" t="s">
        <v>100</v>
      </c>
      <c r="O35" s="29" t="s">
        <v>101</v>
      </c>
      <c r="P35" s="30" t="s">
        <v>102</v>
      </c>
      <c r="Q35" s="30" t="s">
        <v>103</v>
      </c>
      <c r="R35" s="29" t="s">
        <v>104</v>
      </c>
      <c r="S35" s="29" t="s">
        <v>105</v>
      </c>
      <c r="T35" s="29" t="s">
        <v>106</v>
      </c>
      <c r="U35" s="29" t="s">
        <v>100</v>
      </c>
      <c r="V35" s="29" t="s">
        <v>101</v>
      </c>
      <c r="W35" s="30" t="s">
        <v>102</v>
      </c>
      <c r="X35" s="30" t="s">
        <v>103</v>
      </c>
      <c r="Y35" s="29" t="s">
        <v>104</v>
      </c>
      <c r="Z35" s="29" t="s">
        <v>105</v>
      </c>
      <c r="AA35" s="29" t="s">
        <v>106</v>
      </c>
      <c r="AB35" s="29" t="s">
        <v>100</v>
      </c>
      <c r="AC35" s="29" t="s">
        <v>101</v>
      </c>
      <c r="AD35" s="30" t="s">
        <v>102</v>
      </c>
      <c r="AE35" s="30" t="s">
        <v>103</v>
      </c>
      <c r="AF35" s="29" t="s">
        <v>104</v>
      </c>
      <c r="AG35" s="29" t="s">
        <v>105</v>
      </c>
    </row>
    <row r="36" customFormat="false" ht="18" hidden="false" customHeight="true" outlineLevel="0" collapsed="false">
      <c r="B36" s="31" t="s">
        <v>13</v>
      </c>
      <c r="C36" s="34"/>
      <c r="D36" s="33"/>
      <c r="E36" s="33"/>
      <c r="F36" s="33"/>
      <c r="G36" s="33"/>
      <c r="H36" s="33"/>
      <c r="I36" s="34"/>
      <c r="J36" s="34"/>
      <c r="K36" s="33"/>
      <c r="L36" s="33"/>
      <c r="M36" s="33"/>
      <c r="N36" s="33"/>
      <c r="O36" s="33"/>
      <c r="P36" s="34"/>
      <c r="Q36" s="34"/>
      <c r="R36" s="33"/>
      <c r="S36" s="33"/>
      <c r="T36" s="33"/>
      <c r="U36" s="33"/>
      <c r="V36" s="33"/>
      <c r="W36" s="34"/>
      <c r="X36" s="34"/>
      <c r="Y36" s="33"/>
      <c r="Z36" s="33"/>
      <c r="AA36" s="33"/>
      <c r="AB36" s="33"/>
      <c r="AC36" s="33"/>
      <c r="AD36" s="34"/>
      <c r="AE36" s="34"/>
      <c r="AF36" s="33"/>
      <c r="AG36" s="33"/>
    </row>
    <row r="37" customFormat="false" ht="18" hidden="false" customHeight="true" outlineLevel="0" collapsed="false">
      <c r="B37" s="35" t="s">
        <v>17</v>
      </c>
      <c r="C37" s="34"/>
      <c r="D37" s="36"/>
      <c r="E37" s="36"/>
      <c r="F37" s="36"/>
      <c r="G37" s="36"/>
      <c r="H37" s="36"/>
      <c r="I37" s="34"/>
      <c r="J37" s="34"/>
      <c r="K37" s="36"/>
      <c r="L37" s="36"/>
      <c r="M37" s="36"/>
      <c r="N37" s="36"/>
      <c r="O37" s="36"/>
      <c r="P37" s="34"/>
      <c r="Q37" s="34"/>
      <c r="R37" s="36"/>
      <c r="S37" s="36"/>
      <c r="T37" s="36"/>
      <c r="U37" s="36"/>
      <c r="V37" s="36"/>
      <c r="W37" s="34"/>
      <c r="X37" s="34"/>
      <c r="Y37" s="36"/>
      <c r="Z37" s="36"/>
      <c r="AA37" s="36"/>
      <c r="AB37" s="36"/>
      <c r="AC37" s="36"/>
      <c r="AD37" s="34"/>
      <c r="AE37" s="34"/>
      <c r="AF37" s="36"/>
      <c r="AG37" s="36"/>
    </row>
    <row r="38" customFormat="false" ht="18" hidden="false" customHeight="true" outlineLevel="0" collapsed="false">
      <c r="B38" s="31" t="s">
        <v>21</v>
      </c>
      <c r="C38" s="34"/>
      <c r="D38" s="33"/>
      <c r="E38" s="33"/>
      <c r="F38" s="33"/>
      <c r="G38" s="33"/>
      <c r="H38" s="33"/>
      <c r="I38" s="34"/>
      <c r="J38" s="34"/>
      <c r="K38" s="33"/>
      <c r="L38" s="33"/>
      <c r="M38" s="33"/>
      <c r="N38" s="33"/>
      <c r="O38" s="33"/>
      <c r="P38" s="34"/>
      <c r="Q38" s="34"/>
      <c r="R38" s="33"/>
      <c r="S38" s="33"/>
      <c r="T38" s="33"/>
      <c r="U38" s="33"/>
      <c r="V38" s="33"/>
      <c r="W38" s="34"/>
      <c r="X38" s="34"/>
      <c r="Y38" s="33"/>
      <c r="Z38" s="33"/>
      <c r="AA38" s="33"/>
      <c r="AB38" s="33"/>
      <c r="AC38" s="33"/>
      <c r="AD38" s="34"/>
      <c r="AE38" s="34"/>
      <c r="AF38" s="33"/>
      <c r="AG38" s="33"/>
    </row>
    <row r="39" customFormat="false" ht="18" hidden="false" customHeight="true" outlineLevel="0" collapsed="false">
      <c r="B39" s="35" t="s">
        <v>25</v>
      </c>
      <c r="C39" s="34"/>
      <c r="D39" s="36"/>
      <c r="E39" s="36"/>
      <c r="F39" s="36"/>
      <c r="G39" s="36"/>
      <c r="H39" s="36"/>
      <c r="I39" s="34"/>
      <c r="J39" s="34"/>
      <c r="K39" s="36"/>
      <c r="L39" s="36"/>
      <c r="M39" s="36"/>
      <c r="N39" s="36"/>
      <c r="O39" s="36"/>
      <c r="P39" s="34"/>
      <c r="Q39" s="34"/>
      <c r="R39" s="36"/>
      <c r="S39" s="36"/>
      <c r="T39" s="36"/>
      <c r="U39" s="36"/>
      <c r="V39" s="36"/>
      <c r="W39" s="34"/>
      <c r="X39" s="34"/>
      <c r="Y39" s="36"/>
      <c r="Z39" s="36"/>
      <c r="AA39" s="36"/>
      <c r="AB39" s="36"/>
      <c r="AC39" s="36"/>
      <c r="AD39" s="34"/>
      <c r="AE39" s="34"/>
      <c r="AF39" s="36"/>
      <c r="AG39" s="36"/>
    </row>
    <row r="40" customFormat="false" ht="18" hidden="false" customHeight="true" outlineLevel="0" collapsed="false">
      <c r="B40" s="31" t="s">
        <v>29</v>
      </c>
      <c r="C40" s="34"/>
      <c r="D40" s="33"/>
      <c r="E40" s="33"/>
      <c r="F40" s="33"/>
      <c r="G40" s="33"/>
      <c r="H40" s="33"/>
      <c r="I40" s="34"/>
      <c r="J40" s="34"/>
      <c r="K40" s="33"/>
      <c r="L40" s="33"/>
      <c r="M40" s="33"/>
      <c r="N40" s="33"/>
      <c r="O40" s="33"/>
      <c r="P40" s="34"/>
      <c r="Q40" s="34"/>
      <c r="R40" s="33"/>
      <c r="S40" s="33"/>
      <c r="T40" s="33"/>
      <c r="U40" s="33"/>
      <c r="V40" s="33"/>
      <c r="W40" s="34"/>
      <c r="X40" s="34"/>
      <c r="Y40" s="33"/>
      <c r="Z40" s="33"/>
      <c r="AA40" s="33"/>
      <c r="AB40" s="33"/>
      <c r="AC40" s="33"/>
      <c r="AD40" s="34"/>
      <c r="AE40" s="34"/>
      <c r="AF40" s="33"/>
      <c r="AG40" s="33"/>
    </row>
    <row r="41" customFormat="false" ht="18" hidden="false" customHeight="true" outlineLevel="0" collapsed="false">
      <c r="B41" s="35" t="s">
        <v>33</v>
      </c>
      <c r="C41" s="34"/>
      <c r="D41" s="36"/>
      <c r="E41" s="36"/>
      <c r="F41" s="36"/>
      <c r="G41" s="36"/>
      <c r="H41" s="36"/>
      <c r="I41" s="34"/>
      <c r="J41" s="34"/>
      <c r="K41" s="36"/>
      <c r="L41" s="36"/>
      <c r="M41" s="36"/>
      <c r="N41" s="36"/>
      <c r="O41" s="36"/>
      <c r="P41" s="34"/>
      <c r="Q41" s="34"/>
      <c r="R41" s="36"/>
      <c r="S41" s="36"/>
      <c r="T41" s="36"/>
      <c r="U41" s="36"/>
      <c r="V41" s="36"/>
      <c r="W41" s="34"/>
      <c r="X41" s="34"/>
      <c r="Y41" s="36"/>
      <c r="Z41" s="36"/>
      <c r="AA41" s="36"/>
      <c r="AB41" s="36"/>
      <c r="AC41" s="36"/>
      <c r="AD41" s="34"/>
      <c r="AE41" s="34"/>
      <c r="AF41" s="36"/>
      <c r="AG41" s="36"/>
    </row>
    <row r="42" customFormat="false" ht="18" hidden="false" customHeight="true" outlineLevel="0" collapsed="false">
      <c r="B42" s="31" t="s">
        <v>36</v>
      </c>
      <c r="C42" s="34"/>
      <c r="D42" s="33"/>
      <c r="E42" s="33"/>
      <c r="F42" s="33"/>
      <c r="G42" s="33"/>
      <c r="H42" s="33"/>
      <c r="I42" s="34"/>
      <c r="J42" s="34"/>
      <c r="K42" s="33"/>
      <c r="L42" s="33"/>
      <c r="M42" s="33"/>
      <c r="N42" s="33"/>
      <c r="O42" s="33"/>
      <c r="P42" s="34"/>
      <c r="Q42" s="34"/>
      <c r="R42" s="33"/>
      <c r="S42" s="33"/>
      <c r="T42" s="33"/>
      <c r="U42" s="33"/>
      <c r="V42" s="33"/>
      <c r="W42" s="34"/>
      <c r="X42" s="34"/>
      <c r="Y42" s="33"/>
      <c r="Z42" s="33"/>
      <c r="AA42" s="33"/>
      <c r="AB42" s="33"/>
      <c r="AC42" s="33"/>
      <c r="AD42" s="34"/>
      <c r="AE42" s="34"/>
      <c r="AF42" s="33"/>
      <c r="AG42" s="33"/>
    </row>
    <row r="43" customFormat="false" ht="18" hidden="false" customHeight="true" outlineLevel="0" collapsed="false">
      <c r="B43" s="35" t="s">
        <v>39</v>
      </c>
      <c r="C43" s="34"/>
      <c r="D43" s="36"/>
      <c r="E43" s="36"/>
      <c r="F43" s="36"/>
      <c r="G43" s="36"/>
      <c r="H43" s="36"/>
      <c r="I43" s="34"/>
      <c r="J43" s="34"/>
      <c r="K43" s="36"/>
      <c r="L43" s="36"/>
      <c r="M43" s="36"/>
      <c r="N43" s="36"/>
      <c r="O43" s="36"/>
      <c r="P43" s="34"/>
      <c r="Q43" s="34"/>
      <c r="R43" s="36"/>
      <c r="S43" s="36"/>
      <c r="T43" s="36"/>
      <c r="U43" s="36"/>
      <c r="V43" s="36"/>
      <c r="W43" s="34"/>
      <c r="X43" s="34"/>
      <c r="Y43" s="36"/>
      <c r="Z43" s="36"/>
      <c r="AA43" s="36"/>
      <c r="AB43" s="36"/>
      <c r="AC43" s="36"/>
      <c r="AD43" s="34"/>
      <c r="AE43" s="34"/>
      <c r="AF43" s="36"/>
      <c r="AG43" s="36"/>
    </row>
    <row r="44" customFormat="false" ht="18" hidden="false" customHeight="true" outlineLevel="0" collapsed="false">
      <c r="B44" s="31" t="s">
        <v>43</v>
      </c>
      <c r="C44" s="34"/>
      <c r="D44" s="33"/>
      <c r="E44" s="33"/>
      <c r="F44" s="33"/>
      <c r="G44" s="33"/>
      <c r="H44" s="33"/>
      <c r="I44" s="34"/>
      <c r="J44" s="34"/>
      <c r="K44" s="33"/>
      <c r="L44" s="33"/>
      <c r="M44" s="33"/>
      <c r="N44" s="33"/>
      <c r="O44" s="33"/>
      <c r="P44" s="34"/>
      <c r="Q44" s="34"/>
      <c r="R44" s="33"/>
      <c r="S44" s="33"/>
      <c r="T44" s="33"/>
      <c r="U44" s="33"/>
      <c r="V44" s="33"/>
      <c r="W44" s="34"/>
      <c r="X44" s="34"/>
      <c r="Y44" s="33"/>
      <c r="Z44" s="33"/>
      <c r="AA44" s="33"/>
      <c r="AB44" s="33"/>
      <c r="AC44" s="33"/>
      <c r="AD44" s="34"/>
      <c r="AE44" s="34"/>
      <c r="AF44" s="33"/>
      <c r="AG44" s="33"/>
    </row>
    <row r="45" customFormat="false" ht="18" hidden="false" customHeight="true" outlineLevel="0" collapsed="false">
      <c r="B45" s="35" t="s">
        <v>46</v>
      </c>
      <c r="C45" s="34"/>
      <c r="D45" s="36"/>
      <c r="E45" s="36"/>
      <c r="F45" s="36"/>
      <c r="G45" s="36"/>
      <c r="H45" s="36"/>
      <c r="I45" s="34"/>
      <c r="J45" s="34"/>
      <c r="K45" s="36"/>
      <c r="L45" s="36"/>
      <c r="M45" s="36"/>
      <c r="N45" s="36"/>
      <c r="O45" s="36"/>
      <c r="P45" s="34"/>
      <c r="Q45" s="34"/>
      <c r="R45" s="36"/>
      <c r="S45" s="36"/>
      <c r="T45" s="36"/>
      <c r="U45" s="36"/>
      <c r="V45" s="36"/>
      <c r="W45" s="34"/>
      <c r="X45" s="34"/>
      <c r="Y45" s="36"/>
      <c r="Z45" s="36"/>
      <c r="AA45" s="36"/>
      <c r="AB45" s="36"/>
      <c r="AC45" s="36"/>
      <c r="AD45" s="34"/>
      <c r="AE45" s="34"/>
      <c r="AF45" s="36"/>
      <c r="AG45" s="36"/>
    </row>
    <row r="46" customFormat="false" ht="6" hidden="false" customHeight="true" outlineLevel="0" collapsed="false"/>
    <row r="47" customFormat="false" ht="24" hidden="false" customHeight="true" outlineLevel="0" collapsed="false">
      <c r="B47" s="22" t="s">
        <v>109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customFormat="false" ht="18" hidden="false" customHeight="true" outlineLevel="0" collapsed="false">
      <c r="B48" s="23" t="s">
        <v>53</v>
      </c>
      <c r="C48" s="25" t="n">
        <v>1</v>
      </c>
      <c r="D48" s="25" t="n">
        <v>2</v>
      </c>
      <c r="E48" s="24" t="n">
        <v>3</v>
      </c>
      <c r="F48" s="26" t="n">
        <v>4</v>
      </c>
      <c r="G48" s="26" t="n">
        <v>5</v>
      </c>
      <c r="H48" s="24" t="n">
        <v>6</v>
      </c>
      <c r="I48" s="25" t="n">
        <v>7</v>
      </c>
      <c r="J48" s="25" t="n">
        <v>8</v>
      </c>
      <c r="K48" s="25" t="n">
        <v>9</v>
      </c>
      <c r="L48" s="25" t="n">
        <v>10</v>
      </c>
      <c r="M48" s="26" t="n">
        <v>11</v>
      </c>
      <c r="N48" s="26" t="n">
        <v>12</v>
      </c>
      <c r="O48" s="25" t="n">
        <v>13</v>
      </c>
      <c r="P48" s="25" t="n">
        <v>14</v>
      </c>
      <c r="Q48" s="25" t="n">
        <v>15</v>
      </c>
      <c r="R48" s="25" t="n">
        <v>16</v>
      </c>
      <c r="S48" s="25" t="n">
        <v>17</v>
      </c>
      <c r="T48" s="26" t="n">
        <v>18</v>
      </c>
      <c r="U48" s="26" t="n">
        <v>19</v>
      </c>
      <c r="V48" s="25" t="n">
        <v>20</v>
      </c>
      <c r="W48" s="25" t="n">
        <v>21</v>
      </c>
      <c r="X48" s="25" t="n">
        <v>22</v>
      </c>
      <c r="Y48" s="25" t="n">
        <v>23</v>
      </c>
      <c r="Z48" s="25" t="n">
        <v>24</v>
      </c>
      <c r="AA48" s="26" t="n">
        <v>25</v>
      </c>
      <c r="AB48" s="26" t="n">
        <v>26</v>
      </c>
      <c r="AC48" s="25" t="n">
        <v>27</v>
      </c>
      <c r="AD48" s="25" t="n">
        <v>28</v>
      </c>
      <c r="AE48" s="25" t="n">
        <v>29</v>
      </c>
      <c r="AF48" s="25" t="n">
        <v>30</v>
      </c>
    </row>
    <row r="49" customFormat="false" ht="13.5" hidden="false" customHeight="true" outlineLevel="0" collapsed="false">
      <c r="B49" s="27"/>
      <c r="C49" s="29" t="s">
        <v>106</v>
      </c>
      <c r="D49" s="29" t="s">
        <v>100</v>
      </c>
      <c r="E49" s="28" t="s">
        <v>101</v>
      </c>
      <c r="F49" s="30" t="s">
        <v>102</v>
      </c>
      <c r="G49" s="30" t="s">
        <v>103</v>
      </c>
      <c r="H49" s="28" t="s">
        <v>104</v>
      </c>
      <c r="I49" s="29" t="s">
        <v>105</v>
      </c>
      <c r="J49" s="29" t="s">
        <v>106</v>
      </c>
      <c r="K49" s="29" t="s">
        <v>100</v>
      </c>
      <c r="L49" s="29" t="s">
        <v>101</v>
      </c>
      <c r="M49" s="30" t="s">
        <v>102</v>
      </c>
      <c r="N49" s="30" t="s">
        <v>103</v>
      </c>
      <c r="O49" s="29" t="s">
        <v>104</v>
      </c>
      <c r="P49" s="29" t="s">
        <v>105</v>
      </c>
      <c r="Q49" s="29" t="s">
        <v>106</v>
      </c>
      <c r="R49" s="29" t="s">
        <v>100</v>
      </c>
      <c r="S49" s="29" t="s">
        <v>101</v>
      </c>
      <c r="T49" s="30" t="s">
        <v>102</v>
      </c>
      <c r="U49" s="30" t="s">
        <v>103</v>
      </c>
      <c r="V49" s="29" t="s">
        <v>104</v>
      </c>
      <c r="W49" s="29" t="s">
        <v>105</v>
      </c>
      <c r="X49" s="29" t="s">
        <v>106</v>
      </c>
      <c r="Y49" s="29" t="s">
        <v>100</v>
      </c>
      <c r="Z49" s="29" t="s">
        <v>101</v>
      </c>
      <c r="AA49" s="30" t="s">
        <v>102</v>
      </c>
      <c r="AB49" s="30" t="s">
        <v>103</v>
      </c>
      <c r="AC49" s="29" t="s">
        <v>104</v>
      </c>
      <c r="AD49" s="29" t="s">
        <v>105</v>
      </c>
      <c r="AE49" s="29" t="s">
        <v>106</v>
      </c>
      <c r="AF49" s="29" t="s">
        <v>100</v>
      </c>
    </row>
    <row r="50" customFormat="false" ht="18" hidden="false" customHeight="true" outlineLevel="0" collapsed="false">
      <c r="B50" s="31" t="s">
        <v>13</v>
      </c>
      <c r="C50" s="33"/>
      <c r="D50" s="33"/>
      <c r="E50" s="32"/>
      <c r="F50" s="34"/>
      <c r="G50" s="34"/>
      <c r="H50" s="32"/>
      <c r="I50" s="33"/>
      <c r="J50" s="33"/>
      <c r="K50" s="33"/>
      <c r="L50" s="33"/>
      <c r="M50" s="34"/>
      <c r="N50" s="34"/>
      <c r="O50" s="33"/>
      <c r="P50" s="33"/>
      <c r="Q50" s="33"/>
      <c r="R50" s="33"/>
      <c r="S50" s="33"/>
      <c r="T50" s="34"/>
      <c r="U50" s="34"/>
      <c r="V50" s="33"/>
      <c r="W50" s="33"/>
      <c r="X50" s="33"/>
      <c r="Y50" s="33"/>
      <c r="Z50" s="33"/>
      <c r="AA50" s="34"/>
      <c r="AB50" s="34"/>
      <c r="AC50" s="33"/>
      <c r="AD50" s="33"/>
      <c r="AE50" s="33"/>
      <c r="AF50" s="33"/>
    </row>
    <row r="51" customFormat="false" ht="18" hidden="false" customHeight="true" outlineLevel="0" collapsed="false">
      <c r="B51" s="35" t="s">
        <v>17</v>
      </c>
      <c r="C51" s="36"/>
      <c r="D51" s="36"/>
      <c r="E51" s="32"/>
      <c r="F51" s="34"/>
      <c r="G51" s="34"/>
      <c r="H51" s="32"/>
      <c r="I51" s="36"/>
      <c r="J51" s="36"/>
      <c r="K51" s="36"/>
      <c r="L51" s="36"/>
      <c r="M51" s="34"/>
      <c r="N51" s="34"/>
      <c r="O51" s="36"/>
      <c r="P51" s="36"/>
      <c r="Q51" s="36"/>
      <c r="R51" s="36"/>
      <c r="S51" s="36"/>
      <c r="T51" s="34"/>
      <c r="U51" s="34"/>
      <c r="V51" s="36"/>
      <c r="W51" s="36"/>
      <c r="X51" s="36"/>
      <c r="Y51" s="36"/>
      <c r="Z51" s="36"/>
      <c r="AA51" s="34"/>
      <c r="AB51" s="34"/>
      <c r="AC51" s="36"/>
      <c r="AD51" s="36"/>
      <c r="AE51" s="36"/>
      <c r="AF51" s="36"/>
    </row>
    <row r="52" customFormat="false" ht="18" hidden="false" customHeight="true" outlineLevel="0" collapsed="false">
      <c r="B52" s="31" t="s">
        <v>21</v>
      </c>
      <c r="C52" s="33"/>
      <c r="D52" s="33"/>
      <c r="E52" s="32"/>
      <c r="F52" s="34"/>
      <c r="G52" s="34"/>
      <c r="H52" s="32"/>
      <c r="I52" s="33"/>
      <c r="J52" s="33"/>
      <c r="K52" s="33"/>
      <c r="L52" s="33"/>
      <c r="M52" s="34"/>
      <c r="N52" s="34"/>
      <c r="O52" s="33"/>
      <c r="P52" s="33"/>
      <c r="Q52" s="33"/>
      <c r="R52" s="33"/>
      <c r="S52" s="33"/>
      <c r="T52" s="34"/>
      <c r="U52" s="34"/>
      <c r="V52" s="33"/>
      <c r="W52" s="33"/>
      <c r="X52" s="33"/>
      <c r="Y52" s="33"/>
      <c r="Z52" s="33"/>
      <c r="AA52" s="34"/>
      <c r="AB52" s="34"/>
      <c r="AC52" s="33"/>
      <c r="AD52" s="33"/>
      <c r="AE52" s="33"/>
      <c r="AF52" s="33"/>
    </row>
    <row r="53" customFormat="false" ht="18" hidden="false" customHeight="true" outlineLevel="0" collapsed="false">
      <c r="B53" s="35" t="s">
        <v>25</v>
      </c>
      <c r="C53" s="36"/>
      <c r="D53" s="36"/>
      <c r="E53" s="32"/>
      <c r="F53" s="34"/>
      <c r="G53" s="34"/>
      <c r="H53" s="32"/>
      <c r="I53" s="36"/>
      <c r="J53" s="36"/>
      <c r="K53" s="36"/>
      <c r="L53" s="36"/>
      <c r="M53" s="34"/>
      <c r="N53" s="34"/>
      <c r="O53" s="36"/>
      <c r="P53" s="36"/>
      <c r="Q53" s="36"/>
      <c r="R53" s="36"/>
      <c r="S53" s="36"/>
      <c r="T53" s="34"/>
      <c r="U53" s="34"/>
      <c r="V53" s="36"/>
      <c r="W53" s="36"/>
      <c r="X53" s="36"/>
      <c r="Y53" s="36"/>
      <c r="Z53" s="36"/>
      <c r="AA53" s="34"/>
      <c r="AB53" s="34"/>
      <c r="AC53" s="36"/>
      <c r="AD53" s="36"/>
      <c r="AE53" s="36"/>
      <c r="AF53" s="36"/>
    </row>
    <row r="54" customFormat="false" ht="18" hidden="false" customHeight="true" outlineLevel="0" collapsed="false">
      <c r="B54" s="31" t="s">
        <v>29</v>
      </c>
      <c r="C54" s="33"/>
      <c r="D54" s="33"/>
      <c r="E54" s="32"/>
      <c r="F54" s="34"/>
      <c r="G54" s="34"/>
      <c r="H54" s="32"/>
      <c r="I54" s="33"/>
      <c r="J54" s="33"/>
      <c r="K54" s="33"/>
      <c r="L54" s="33"/>
      <c r="M54" s="34"/>
      <c r="N54" s="34"/>
      <c r="O54" s="33"/>
      <c r="P54" s="33"/>
      <c r="Q54" s="33"/>
      <c r="R54" s="33"/>
      <c r="S54" s="33"/>
      <c r="T54" s="34"/>
      <c r="U54" s="34"/>
      <c r="V54" s="33"/>
      <c r="W54" s="33"/>
      <c r="X54" s="33"/>
      <c r="Y54" s="33"/>
      <c r="Z54" s="33"/>
      <c r="AA54" s="34"/>
      <c r="AB54" s="34"/>
      <c r="AC54" s="33"/>
      <c r="AD54" s="33"/>
      <c r="AE54" s="33"/>
      <c r="AF54" s="33"/>
    </row>
    <row r="55" customFormat="false" ht="18" hidden="false" customHeight="true" outlineLevel="0" collapsed="false">
      <c r="B55" s="35" t="s">
        <v>33</v>
      </c>
      <c r="C55" s="36"/>
      <c r="D55" s="36"/>
      <c r="E55" s="32"/>
      <c r="F55" s="34"/>
      <c r="G55" s="34"/>
      <c r="H55" s="32"/>
      <c r="I55" s="36"/>
      <c r="J55" s="36"/>
      <c r="K55" s="36"/>
      <c r="L55" s="36"/>
      <c r="M55" s="34"/>
      <c r="N55" s="34"/>
      <c r="O55" s="36"/>
      <c r="P55" s="36"/>
      <c r="Q55" s="36"/>
      <c r="R55" s="36"/>
      <c r="S55" s="36"/>
      <c r="T55" s="34"/>
      <c r="U55" s="34"/>
      <c r="V55" s="36"/>
      <c r="W55" s="36"/>
      <c r="X55" s="36"/>
      <c r="Y55" s="36"/>
      <c r="Z55" s="36"/>
      <c r="AA55" s="34"/>
      <c r="AB55" s="34"/>
      <c r="AC55" s="36"/>
      <c r="AD55" s="36"/>
      <c r="AE55" s="36"/>
      <c r="AF55" s="36"/>
    </row>
    <row r="56" customFormat="false" ht="18" hidden="false" customHeight="true" outlineLevel="0" collapsed="false">
      <c r="B56" s="31" t="s">
        <v>36</v>
      </c>
      <c r="C56" s="33"/>
      <c r="D56" s="33"/>
      <c r="E56" s="32"/>
      <c r="F56" s="34"/>
      <c r="G56" s="34"/>
      <c r="H56" s="32"/>
      <c r="I56" s="33"/>
      <c r="J56" s="33"/>
      <c r="K56" s="33"/>
      <c r="L56" s="33"/>
      <c r="M56" s="34"/>
      <c r="N56" s="34"/>
      <c r="O56" s="33"/>
      <c r="P56" s="33"/>
      <c r="Q56" s="33"/>
      <c r="R56" s="33"/>
      <c r="S56" s="33"/>
      <c r="T56" s="34"/>
      <c r="U56" s="34"/>
      <c r="V56" s="33"/>
      <c r="W56" s="33"/>
      <c r="X56" s="33"/>
      <c r="Y56" s="33"/>
      <c r="Z56" s="33"/>
      <c r="AA56" s="34"/>
      <c r="AB56" s="34"/>
      <c r="AC56" s="33"/>
      <c r="AD56" s="33"/>
      <c r="AE56" s="33"/>
      <c r="AF56" s="33"/>
    </row>
    <row r="57" customFormat="false" ht="18" hidden="false" customHeight="true" outlineLevel="0" collapsed="false">
      <c r="B57" s="35" t="s">
        <v>39</v>
      </c>
      <c r="C57" s="36"/>
      <c r="D57" s="36"/>
      <c r="E57" s="32"/>
      <c r="F57" s="34"/>
      <c r="G57" s="34"/>
      <c r="H57" s="32"/>
      <c r="I57" s="36"/>
      <c r="J57" s="36"/>
      <c r="K57" s="36"/>
      <c r="L57" s="36"/>
      <c r="M57" s="34"/>
      <c r="N57" s="34"/>
      <c r="O57" s="36"/>
      <c r="P57" s="36"/>
      <c r="Q57" s="36"/>
      <c r="R57" s="36"/>
      <c r="S57" s="36"/>
      <c r="T57" s="34"/>
      <c r="U57" s="34"/>
      <c r="V57" s="36"/>
      <c r="W57" s="36"/>
      <c r="X57" s="36"/>
      <c r="Y57" s="36"/>
      <c r="Z57" s="36"/>
      <c r="AA57" s="34"/>
      <c r="AB57" s="34"/>
      <c r="AC57" s="36"/>
      <c r="AD57" s="36"/>
      <c r="AE57" s="36"/>
      <c r="AF57" s="36"/>
    </row>
    <row r="58" customFormat="false" ht="18" hidden="false" customHeight="true" outlineLevel="0" collapsed="false">
      <c r="B58" s="31" t="s">
        <v>43</v>
      </c>
      <c r="C58" s="33"/>
      <c r="D58" s="33"/>
      <c r="E58" s="32"/>
      <c r="F58" s="34"/>
      <c r="G58" s="34"/>
      <c r="H58" s="32"/>
      <c r="I58" s="33"/>
      <c r="J58" s="33"/>
      <c r="K58" s="33"/>
      <c r="L58" s="33"/>
      <c r="M58" s="34"/>
      <c r="N58" s="34"/>
      <c r="O58" s="33"/>
      <c r="P58" s="33"/>
      <c r="Q58" s="33"/>
      <c r="R58" s="33"/>
      <c r="S58" s="33"/>
      <c r="T58" s="34"/>
      <c r="U58" s="34"/>
      <c r="V58" s="33"/>
      <c r="W58" s="33"/>
      <c r="X58" s="33"/>
      <c r="Y58" s="33"/>
      <c r="Z58" s="33"/>
      <c r="AA58" s="34"/>
      <c r="AB58" s="34"/>
      <c r="AC58" s="33"/>
      <c r="AD58" s="33"/>
      <c r="AE58" s="33"/>
      <c r="AF58" s="33"/>
    </row>
    <row r="59" customFormat="false" ht="18" hidden="false" customHeight="true" outlineLevel="0" collapsed="false">
      <c r="B59" s="35" t="s">
        <v>46</v>
      </c>
      <c r="C59" s="36"/>
      <c r="D59" s="36"/>
      <c r="E59" s="32"/>
      <c r="F59" s="34"/>
      <c r="G59" s="34"/>
      <c r="H59" s="32"/>
      <c r="I59" s="36"/>
      <c r="J59" s="36"/>
      <c r="K59" s="36"/>
      <c r="L59" s="36"/>
      <c r="M59" s="34"/>
      <c r="N59" s="34"/>
      <c r="O59" s="36"/>
      <c r="P59" s="36"/>
      <c r="Q59" s="36"/>
      <c r="R59" s="36"/>
      <c r="S59" s="36"/>
      <c r="T59" s="34"/>
      <c r="U59" s="34"/>
      <c r="V59" s="36"/>
      <c r="W59" s="36"/>
      <c r="X59" s="36"/>
      <c r="Y59" s="36"/>
      <c r="Z59" s="36"/>
      <c r="AA59" s="34"/>
      <c r="AB59" s="34"/>
      <c r="AC59" s="36"/>
      <c r="AD59" s="36"/>
      <c r="AE59" s="36"/>
      <c r="AF59" s="36"/>
    </row>
    <row r="60" customFormat="false" ht="6" hidden="false" customHeight="true" outlineLevel="0" collapsed="false"/>
    <row r="61" customFormat="false" ht="24" hidden="false" customHeight="true" outlineLevel="0" collapsed="false">
      <c r="B61" s="22" t="s">
        <v>110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customFormat="false" ht="18" hidden="false" customHeight="true" outlineLevel="0" collapsed="false">
      <c r="B62" s="23" t="s">
        <v>53</v>
      </c>
      <c r="C62" s="24" t="n">
        <v>1</v>
      </c>
      <c r="D62" s="26" t="n">
        <v>2</v>
      </c>
      <c r="E62" s="26" t="n">
        <v>3</v>
      </c>
      <c r="F62" s="25" t="n">
        <v>4</v>
      </c>
      <c r="G62" s="25" t="n">
        <v>5</v>
      </c>
      <c r="H62" s="25" t="n">
        <v>6</v>
      </c>
      <c r="I62" s="25" t="n">
        <v>7</v>
      </c>
      <c r="J62" s="25" t="n">
        <v>8</v>
      </c>
      <c r="K62" s="26" t="n">
        <v>9</v>
      </c>
      <c r="L62" s="26" t="n">
        <v>10</v>
      </c>
      <c r="M62" s="25" t="n">
        <v>11</v>
      </c>
      <c r="N62" s="25" t="n">
        <v>12</v>
      </c>
      <c r="O62" s="25" t="n">
        <v>13</v>
      </c>
      <c r="P62" s="24" t="n">
        <v>14</v>
      </c>
      <c r="Q62" s="25" t="n">
        <v>15</v>
      </c>
      <c r="R62" s="26" t="n">
        <v>16</v>
      </c>
      <c r="S62" s="26" t="n">
        <v>17</v>
      </c>
      <c r="T62" s="25" t="n">
        <v>18</v>
      </c>
      <c r="U62" s="25" t="n">
        <v>19</v>
      </c>
      <c r="V62" s="25" t="n">
        <v>20</v>
      </c>
      <c r="W62" s="25" t="n">
        <v>21</v>
      </c>
      <c r="X62" s="25" t="n">
        <v>22</v>
      </c>
      <c r="Y62" s="26" t="n">
        <v>23</v>
      </c>
      <c r="Z62" s="26" t="n">
        <v>24</v>
      </c>
      <c r="AA62" s="24" t="n">
        <v>25</v>
      </c>
      <c r="AB62" s="25" t="n">
        <v>26</v>
      </c>
      <c r="AC62" s="25" t="n">
        <v>27</v>
      </c>
      <c r="AD62" s="25" t="n">
        <v>28</v>
      </c>
      <c r="AE62" s="25" t="n">
        <v>29</v>
      </c>
      <c r="AF62" s="26" t="n">
        <v>30</v>
      </c>
      <c r="AG62" s="26" t="n">
        <v>31</v>
      </c>
    </row>
    <row r="63" customFormat="false" ht="13.5" hidden="false" customHeight="true" outlineLevel="0" collapsed="false">
      <c r="B63" s="27"/>
      <c r="C63" s="28" t="s">
        <v>101</v>
      </c>
      <c r="D63" s="30" t="s">
        <v>102</v>
      </c>
      <c r="E63" s="30" t="s">
        <v>103</v>
      </c>
      <c r="F63" s="29" t="s">
        <v>104</v>
      </c>
      <c r="G63" s="29" t="s">
        <v>105</v>
      </c>
      <c r="H63" s="29" t="s">
        <v>106</v>
      </c>
      <c r="I63" s="29" t="s">
        <v>100</v>
      </c>
      <c r="J63" s="29" t="s">
        <v>101</v>
      </c>
      <c r="K63" s="30" t="s">
        <v>102</v>
      </c>
      <c r="L63" s="30" t="s">
        <v>103</v>
      </c>
      <c r="M63" s="29" t="s">
        <v>104</v>
      </c>
      <c r="N63" s="29" t="s">
        <v>105</v>
      </c>
      <c r="O63" s="29" t="s">
        <v>106</v>
      </c>
      <c r="P63" s="28" t="s">
        <v>100</v>
      </c>
      <c r="Q63" s="29" t="s">
        <v>101</v>
      </c>
      <c r="R63" s="30" t="s">
        <v>102</v>
      </c>
      <c r="S63" s="30" t="s">
        <v>103</v>
      </c>
      <c r="T63" s="29" t="s">
        <v>104</v>
      </c>
      <c r="U63" s="29" t="s">
        <v>105</v>
      </c>
      <c r="V63" s="29" t="s">
        <v>106</v>
      </c>
      <c r="W63" s="29" t="s">
        <v>100</v>
      </c>
      <c r="X63" s="29" t="s">
        <v>101</v>
      </c>
      <c r="Y63" s="30" t="s">
        <v>102</v>
      </c>
      <c r="Z63" s="30" t="s">
        <v>103</v>
      </c>
      <c r="AA63" s="28" t="s">
        <v>104</v>
      </c>
      <c r="AB63" s="29" t="s">
        <v>105</v>
      </c>
      <c r="AC63" s="29" t="s">
        <v>106</v>
      </c>
      <c r="AD63" s="29" t="s">
        <v>100</v>
      </c>
      <c r="AE63" s="29" t="s">
        <v>101</v>
      </c>
      <c r="AF63" s="30" t="s">
        <v>102</v>
      </c>
      <c r="AG63" s="30" t="s">
        <v>103</v>
      </c>
    </row>
    <row r="64" customFormat="false" ht="18" hidden="false" customHeight="true" outlineLevel="0" collapsed="false">
      <c r="B64" s="31" t="s">
        <v>13</v>
      </c>
      <c r="C64" s="32"/>
      <c r="D64" s="34"/>
      <c r="E64" s="34"/>
      <c r="F64" s="33"/>
      <c r="G64" s="33"/>
      <c r="H64" s="33"/>
      <c r="I64" s="33"/>
      <c r="J64" s="33"/>
      <c r="K64" s="34"/>
      <c r="L64" s="34"/>
      <c r="M64" s="33"/>
      <c r="N64" s="33"/>
      <c r="O64" s="33"/>
      <c r="P64" s="32"/>
      <c r="Q64" s="33"/>
      <c r="R64" s="34"/>
      <c r="S64" s="34"/>
      <c r="T64" s="33"/>
      <c r="U64" s="33"/>
      <c r="V64" s="33"/>
      <c r="W64" s="33"/>
      <c r="X64" s="33"/>
      <c r="Y64" s="34"/>
      <c r="Z64" s="34"/>
      <c r="AA64" s="32"/>
      <c r="AB64" s="33"/>
      <c r="AC64" s="33"/>
      <c r="AD64" s="33"/>
      <c r="AE64" s="33"/>
      <c r="AF64" s="34"/>
      <c r="AG64" s="34"/>
    </row>
    <row r="65" customFormat="false" ht="18" hidden="false" customHeight="true" outlineLevel="0" collapsed="false">
      <c r="B65" s="35" t="s">
        <v>17</v>
      </c>
      <c r="C65" s="32"/>
      <c r="D65" s="34"/>
      <c r="E65" s="34"/>
      <c r="F65" s="36"/>
      <c r="G65" s="36"/>
      <c r="H65" s="36"/>
      <c r="I65" s="36"/>
      <c r="J65" s="36"/>
      <c r="K65" s="34"/>
      <c r="L65" s="34"/>
      <c r="M65" s="36"/>
      <c r="N65" s="36"/>
      <c r="O65" s="36"/>
      <c r="P65" s="32"/>
      <c r="Q65" s="36"/>
      <c r="R65" s="34"/>
      <c r="S65" s="34"/>
      <c r="T65" s="36"/>
      <c r="U65" s="36"/>
      <c r="V65" s="36"/>
      <c r="W65" s="36"/>
      <c r="X65" s="36"/>
      <c r="Y65" s="34"/>
      <c r="Z65" s="34"/>
      <c r="AA65" s="32"/>
      <c r="AB65" s="36"/>
      <c r="AC65" s="36"/>
      <c r="AD65" s="36"/>
      <c r="AE65" s="36"/>
      <c r="AF65" s="34"/>
      <c r="AG65" s="34"/>
    </row>
    <row r="66" customFormat="false" ht="18" hidden="false" customHeight="true" outlineLevel="0" collapsed="false">
      <c r="B66" s="31" t="s">
        <v>21</v>
      </c>
      <c r="C66" s="32"/>
      <c r="D66" s="34"/>
      <c r="E66" s="34"/>
      <c r="F66" s="33"/>
      <c r="G66" s="33"/>
      <c r="H66" s="33"/>
      <c r="I66" s="33"/>
      <c r="J66" s="33"/>
      <c r="K66" s="34"/>
      <c r="L66" s="34"/>
      <c r="M66" s="33"/>
      <c r="N66" s="33"/>
      <c r="O66" s="33"/>
      <c r="P66" s="32"/>
      <c r="Q66" s="33"/>
      <c r="R66" s="34"/>
      <c r="S66" s="34"/>
      <c r="T66" s="33"/>
      <c r="U66" s="33"/>
      <c r="V66" s="33"/>
      <c r="W66" s="33"/>
      <c r="X66" s="33"/>
      <c r="Y66" s="34"/>
      <c r="Z66" s="34"/>
      <c r="AA66" s="32"/>
      <c r="AB66" s="33"/>
      <c r="AC66" s="33"/>
      <c r="AD66" s="33"/>
      <c r="AE66" s="33"/>
      <c r="AF66" s="34"/>
      <c r="AG66" s="34"/>
    </row>
    <row r="67" customFormat="false" ht="18" hidden="false" customHeight="true" outlineLevel="0" collapsed="false">
      <c r="B67" s="35" t="s">
        <v>25</v>
      </c>
      <c r="C67" s="32"/>
      <c r="D67" s="34"/>
      <c r="E67" s="34"/>
      <c r="F67" s="36"/>
      <c r="G67" s="36"/>
      <c r="H67" s="36"/>
      <c r="I67" s="36"/>
      <c r="J67" s="36"/>
      <c r="K67" s="34"/>
      <c r="L67" s="34"/>
      <c r="M67" s="36"/>
      <c r="N67" s="36"/>
      <c r="O67" s="36"/>
      <c r="P67" s="32"/>
      <c r="Q67" s="36"/>
      <c r="R67" s="34"/>
      <c r="S67" s="34"/>
      <c r="T67" s="36"/>
      <c r="U67" s="36"/>
      <c r="V67" s="36"/>
      <c r="W67" s="36"/>
      <c r="X67" s="36"/>
      <c r="Y67" s="34"/>
      <c r="Z67" s="34"/>
      <c r="AA67" s="32"/>
      <c r="AB67" s="36"/>
      <c r="AC67" s="36"/>
      <c r="AD67" s="36"/>
      <c r="AE67" s="36"/>
      <c r="AF67" s="34"/>
      <c r="AG67" s="34"/>
    </row>
    <row r="68" customFormat="false" ht="18" hidden="false" customHeight="true" outlineLevel="0" collapsed="false">
      <c r="B68" s="31" t="s">
        <v>29</v>
      </c>
      <c r="C68" s="32"/>
      <c r="D68" s="34"/>
      <c r="E68" s="34"/>
      <c r="F68" s="33"/>
      <c r="G68" s="33"/>
      <c r="H68" s="33"/>
      <c r="I68" s="33"/>
      <c r="J68" s="33"/>
      <c r="K68" s="34"/>
      <c r="L68" s="34"/>
      <c r="M68" s="33"/>
      <c r="N68" s="33"/>
      <c r="O68" s="33"/>
      <c r="P68" s="32"/>
      <c r="Q68" s="33"/>
      <c r="R68" s="34"/>
      <c r="S68" s="34"/>
      <c r="T68" s="33"/>
      <c r="U68" s="33"/>
      <c r="V68" s="33"/>
      <c r="W68" s="33"/>
      <c r="X68" s="33"/>
      <c r="Y68" s="34"/>
      <c r="Z68" s="34"/>
      <c r="AA68" s="32"/>
      <c r="AB68" s="33"/>
      <c r="AC68" s="33"/>
      <c r="AD68" s="33"/>
      <c r="AE68" s="33"/>
      <c r="AF68" s="34"/>
      <c r="AG68" s="34"/>
    </row>
    <row r="69" customFormat="false" ht="18" hidden="false" customHeight="true" outlineLevel="0" collapsed="false">
      <c r="B69" s="35" t="s">
        <v>33</v>
      </c>
      <c r="C69" s="32"/>
      <c r="D69" s="34"/>
      <c r="E69" s="34"/>
      <c r="F69" s="36"/>
      <c r="G69" s="36"/>
      <c r="H69" s="36"/>
      <c r="I69" s="36"/>
      <c r="J69" s="36"/>
      <c r="K69" s="34"/>
      <c r="L69" s="34"/>
      <c r="M69" s="36"/>
      <c r="N69" s="36"/>
      <c r="O69" s="36"/>
      <c r="P69" s="32"/>
      <c r="Q69" s="36"/>
      <c r="R69" s="34"/>
      <c r="S69" s="34"/>
      <c r="T69" s="36"/>
      <c r="U69" s="36"/>
      <c r="V69" s="36"/>
      <c r="W69" s="36"/>
      <c r="X69" s="36"/>
      <c r="Y69" s="34"/>
      <c r="Z69" s="34"/>
      <c r="AA69" s="32"/>
      <c r="AB69" s="36"/>
      <c r="AC69" s="36"/>
      <c r="AD69" s="36"/>
      <c r="AE69" s="36"/>
      <c r="AF69" s="34"/>
      <c r="AG69" s="34"/>
    </row>
    <row r="70" customFormat="false" ht="18" hidden="false" customHeight="true" outlineLevel="0" collapsed="false">
      <c r="B70" s="31" t="s">
        <v>36</v>
      </c>
      <c r="C70" s="32"/>
      <c r="D70" s="34"/>
      <c r="E70" s="34"/>
      <c r="F70" s="33"/>
      <c r="G70" s="33"/>
      <c r="H70" s="33"/>
      <c r="I70" s="33"/>
      <c r="J70" s="33"/>
      <c r="K70" s="34"/>
      <c r="L70" s="34"/>
      <c r="M70" s="33"/>
      <c r="N70" s="33"/>
      <c r="O70" s="33"/>
      <c r="P70" s="32"/>
      <c r="Q70" s="33"/>
      <c r="R70" s="34"/>
      <c r="S70" s="34"/>
      <c r="T70" s="33"/>
      <c r="U70" s="33"/>
      <c r="V70" s="33"/>
      <c r="W70" s="33"/>
      <c r="X70" s="33"/>
      <c r="Y70" s="34"/>
      <c r="Z70" s="34"/>
      <c r="AA70" s="32"/>
      <c r="AB70" s="33"/>
      <c r="AC70" s="33"/>
      <c r="AD70" s="33"/>
      <c r="AE70" s="33"/>
      <c r="AF70" s="34"/>
      <c r="AG70" s="34"/>
    </row>
    <row r="71" customFormat="false" ht="18" hidden="false" customHeight="true" outlineLevel="0" collapsed="false">
      <c r="B71" s="35" t="s">
        <v>39</v>
      </c>
      <c r="C71" s="32"/>
      <c r="D71" s="34"/>
      <c r="E71" s="34"/>
      <c r="F71" s="36"/>
      <c r="G71" s="36"/>
      <c r="H71" s="36"/>
      <c r="I71" s="36"/>
      <c r="J71" s="36"/>
      <c r="K71" s="34"/>
      <c r="L71" s="34"/>
      <c r="M71" s="36"/>
      <c r="N71" s="36"/>
      <c r="O71" s="36"/>
      <c r="P71" s="32"/>
      <c r="Q71" s="36"/>
      <c r="R71" s="34"/>
      <c r="S71" s="34"/>
      <c r="T71" s="36"/>
      <c r="U71" s="36"/>
      <c r="V71" s="36"/>
      <c r="W71" s="36"/>
      <c r="X71" s="36"/>
      <c r="Y71" s="34"/>
      <c r="Z71" s="34"/>
      <c r="AA71" s="32"/>
      <c r="AB71" s="36"/>
      <c r="AC71" s="36"/>
      <c r="AD71" s="36"/>
      <c r="AE71" s="36"/>
      <c r="AF71" s="34"/>
      <c r="AG71" s="34"/>
    </row>
    <row r="72" customFormat="false" ht="18" hidden="false" customHeight="true" outlineLevel="0" collapsed="false">
      <c r="B72" s="31" t="s">
        <v>43</v>
      </c>
      <c r="C72" s="32"/>
      <c r="D72" s="34"/>
      <c r="E72" s="34"/>
      <c r="F72" s="33"/>
      <c r="G72" s="33"/>
      <c r="H72" s="33"/>
      <c r="I72" s="33"/>
      <c r="J72" s="33"/>
      <c r="K72" s="34"/>
      <c r="L72" s="34"/>
      <c r="M72" s="33"/>
      <c r="N72" s="33"/>
      <c r="O72" s="33"/>
      <c r="P72" s="32"/>
      <c r="Q72" s="33"/>
      <c r="R72" s="34"/>
      <c r="S72" s="34"/>
      <c r="T72" s="33"/>
      <c r="U72" s="33"/>
      <c r="V72" s="33"/>
      <c r="W72" s="33"/>
      <c r="X72" s="33"/>
      <c r="Y72" s="34"/>
      <c r="Z72" s="34"/>
      <c r="AA72" s="32"/>
      <c r="AB72" s="33"/>
      <c r="AC72" s="33"/>
      <c r="AD72" s="33"/>
      <c r="AE72" s="33"/>
      <c r="AF72" s="34"/>
      <c r="AG72" s="34"/>
    </row>
    <row r="73" customFormat="false" ht="18" hidden="false" customHeight="true" outlineLevel="0" collapsed="false">
      <c r="B73" s="35" t="s">
        <v>46</v>
      </c>
      <c r="C73" s="32"/>
      <c r="D73" s="34"/>
      <c r="E73" s="34"/>
      <c r="F73" s="36"/>
      <c r="G73" s="36"/>
      <c r="H73" s="36"/>
      <c r="I73" s="36"/>
      <c r="J73" s="36"/>
      <c r="K73" s="34"/>
      <c r="L73" s="34"/>
      <c r="M73" s="36"/>
      <c r="N73" s="36"/>
      <c r="O73" s="36"/>
      <c r="P73" s="32"/>
      <c r="Q73" s="36"/>
      <c r="R73" s="34"/>
      <c r="S73" s="34"/>
      <c r="T73" s="36"/>
      <c r="U73" s="36"/>
      <c r="V73" s="36"/>
      <c r="W73" s="36"/>
      <c r="X73" s="36"/>
      <c r="Y73" s="34"/>
      <c r="Z73" s="34"/>
      <c r="AA73" s="32"/>
      <c r="AB73" s="36"/>
      <c r="AC73" s="36"/>
      <c r="AD73" s="36"/>
      <c r="AE73" s="36"/>
      <c r="AF73" s="34"/>
      <c r="AG73" s="34"/>
    </row>
    <row r="74" customFormat="false" ht="6" hidden="false" customHeight="true" outlineLevel="0" collapsed="false"/>
    <row r="75" customFormat="false" ht="24" hidden="false" customHeight="true" outlineLevel="0" collapsed="false">
      <c r="B75" s="22" t="s">
        <v>111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customFormat="false" ht="18" hidden="false" customHeight="true" outlineLevel="0" collapsed="false">
      <c r="B76" s="23" t="s">
        <v>53</v>
      </c>
      <c r="C76" s="25" t="n">
        <v>1</v>
      </c>
      <c r="D76" s="25" t="n">
        <v>2</v>
      </c>
      <c r="E76" s="25" t="n">
        <v>3</v>
      </c>
      <c r="F76" s="25" t="n">
        <v>4</v>
      </c>
      <c r="G76" s="25" t="n">
        <v>5</v>
      </c>
      <c r="H76" s="26" t="n">
        <v>6</v>
      </c>
      <c r="I76" s="26" t="n">
        <v>7</v>
      </c>
      <c r="J76" s="25" t="n">
        <v>8</v>
      </c>
      <c r="K76" s="25" t="n">
        <v>9</v>
      </c>
      <c r="L76" s="25" t="n">
        <v>10</v>
      </c>
      <c r="M76" s="25" t="n">
        <v>11</v>
      </c>
      <c r="N76" s="25" t="n">
        <v>12</v>
      </c>
      <c r="O76" s="26" t="n">
        <v>13</v>
      </c>
      <c r="P76" s="26" t="n">
        <v>14</v>
      </c>
      <c r="Q76" s="25" t="n">
        <v>15</v>
      </c>
      <c r="R76" s="25" t="n">
        <v>16</v>
      </c>
      <c r="S76" s="25" t="n">
        <v>17</v>
      </c>
      <c r="T76" s="25" t="n">
        <v>18</v>
      </c>
      <c r="U76" s="25" t="n">
        <v>19</v>
      </c>
      <c r="V76" s="26" t="n">
        <v>20</v>
      </c>
      <c r="W76" s="26" t="n">
        <v>21</v>
      </c>
      <c r="X76" s="25" t="n">
        <v>22</v>
      </c>
      <c r="Y76" s="25" t="n">
        <v>23</v>
      </c>
      <c r="Z76" s="25" t="n">
        <v>24</v>
      </c>
      <c r="AA76" s="25" t="n">
        <v>25</v>
      </c>
      <c r="AB76" s="25" t="n">
        <v>26</v>
      </c>
      <c r="AC76" s="26" t="n">
        <v>27</v>
      </c>
      <c r="AD76" s="26" t="n">
        <v>28</v>
      </c>
      <c r="AE76" s="25" t="n">
        <v>29</v>
      </c>
      <c r="AF76" s="25" t="n">
        <v>30</v>
      </c>
    </row>
    <row r="77" customFormat="false" ht="13.5" hidden="false" customHeight="true" outlineLevel="0" collapsed="false">
      <c r="B77" s="27"/>
      <c r="C77" s="29" t="s">
        <v>104</v>
      </c>
      <c r="D77" s="29" t="s">
        <v>105</v>
      </c>
      <c r="E77" s="29" t="s">
        <v>106</v>
      </c>
      <c r="F77" s="29" t="s">
        <v>100</v>
      </c>
      <c r="G77" s="29" t="s">
        <v>101</v>
      </c>
      <c r="H77" s="30" t="s">
        <v>102</v>
      </c>
      <c r="I77" s="30" t="s">
        <v>103</v>
      </c>
      <c r="J77" s="29" t="s">
        <v>104</v>
      </c>
      <c r="K77" s="29" t="s">
        <v>105</v>
      </c>
      <c r="L77" s="29" t="s">
        <v>106</v>
      </c>
      <c r="M77" s="29" t="s">
        <v>100</v>
      </c>
      <c r="N77" s="29" t="s">
        <v>101</v>
      </c>
      <c r="O77" s="30" t="s">
        <v>102</v>
      </c>
      <c r="P77" s="30" t="s">
        <v>103</v>
      </c>
      <c r="Q77" s="29" t="s">
        <v>104</v>
      </c>
      <c r="R77" s="29" t="s">
        <v>105</v>
      </c>
      <c r="S77" s="29" t="s">
        <v>106</v>
      </c>
      <c r="T77" s="29" t="s">
        <v>100</v>
      </c>
      <c r="U77" s="29" t="s">
        <v>101</v>
      </c>
      <c r="V77" s="30" t="s">
        <v>102</v>
      </c>
      <c r="W77" s="30" t="s">
        <v>103</v>
      </c>
      <c r="X77" s="29" t="s">
        <v>104</v>
      </c>
      <c r="Y77" s="29" t="s">
        <v>105</v>
      </c>
      <c r="Z77" s="29" t="s">
        <v>106</v>
      </c>
      <c r="AA77" s="29" t="s">
        <v>100</v>
      </c>
      <c r="AB77" s="29" t="s">
        <v>101</v>
      </c>
      <c r="AC77" s="30" t="s">
        <v>102</v>
      </c>
      <c r="AD77" s="30" t="s">
        <v>103</v>
      </c>
      <c r="AE77" s="29" t="s">
        <v>104</v>
      </c>
      <c r="AF77" s="29" t="s">
        <v>105</v>
      </c>
    </row>
    <row r="78" customFormat="false" ht="18" hidden="false" customHeight="true" outlineLevel="0" collapsed="false">
      <c r="B78" s="31" t="s">
        <v>13</v>
      </c>
      <c r="C78" s="33"/>
      <c r="D78" s="33"/>
      <c r="E78" s="33"/>
      <c r="F78" s="33"/>
      <c r="G78" s="33"/>
      <c r="H78" s="34"/>
      <c r="I78" s="34"/>
      <c r="J78" s="33"/>
      <c r="K78" s="33"/>
      <c r="L78" s="33"/>
      <c r="M78" s="33"/>
      <c r="N78" s="33"/>
      <c r="O78" s="34"/>
      <c r="P78" s="34"/>
      <c r="Q78" s="33"/>
      <c r="R78" s="33"/>
      <c r="S78" s="33"/>
      <c r="T78" s="33"/>
      <c r="U78" s="33"/>
      <c r="V78" s="34"/>
      <c r="W78" s="34"/>
      <c r="X78" s="33"/>
      <c r="Y78" s="33"/>
      <c r="Z78" s="33"/>
      <c r="AA78" s="33"/>
      <c r="AB78" s="33"/>
      <c r="AC78" s="34"/>
      <c r="AD78" s="34"/>
      <c r="AE78" s="33"/>
      <c r="AF78" s="33"/>
    </row>
    <row r="79" customFormat="false" ht="18" hidden="false" customHeight="true" outlineLevel="0" collapsed="false">
      <c r="B79" s="35" t="s">
        <v>17</v>
      </c>
      <c r="C79" s="36"/>
      <c r="D79" s="36"/>
      <c r="E79" s="36"/>
      <c r="F79" s="36"/>
      <c r="G79" s="36"/>
      <c r="H79" s="34"/>
      <c r="I79" s="34"/>
      <c r="J79" s="36"/>
      <c r="K79" s="36"/>
      <c r="L79" s="36"/>
      <c r="M79" s="36"/>
      <c r="N79" s="36"/>
      <c r="O79" s="34"/>
      <c r="P79" s="34"/>
      <c r="Q79" s="36"/>
      <c r="R79" s="36"/>
      <c r="S79" s="36"/>
      <c r="T79" s="36"/>
      <c r="U79" s="36"/>
      <c r="V79" s="34"/>
      <c r="W79" s="34"/>
      <c r="X79" s="36"/>
      <c r="Y79" s="36"/>
      <c r="Z79" s="36"/>
      <c r="AA79" s="36"/>
      <c r="AB79" s="36"/>
      <c r="AC79" s="34"/>
      <c r="AD79" s="34"/>
      <c r="AE79" s="36"/>
      <c r="AF79" s="36"/>
    </row>
    <row r="80" customFormat="false" ht="18" hidden="false" customHeight="true" outlineLevel="0" collapsed="false">
      <c r="B80" s="31" t="s">
        <v>21</v>
      </c>
      <c r="C80" s="33"/>
      <c r="D80" s="33"/>
      <c r="E80" s="33"/>
      <c r="F80" s="33"/>
      <c r="G80" s="33"/>
      <c r="H80" s="34"/>
      <c r="I80" s="34"/>
      <c r="J80" s="33"/>
      <c r="K80" s="33"/>
      <c r="L80" s="33"/>
      <c r="M80" s="33"/>
      <c r="N80" s="33"/>
      <c r="O80" s="34"/>
      <c r="P80" s="34"/>
      <c r="Q80" s="33"/>
      <c r="R80" s="33"/>
      <c r="S80" s="33"/>
      <c r="T80" s="33"/>
      <c r="U80" s="33"/>
      <c r="V80" s="34"/>
      <c r="W80" s="34"/>
      <c r="X80" s="33"/>
      <c r="Y80" s="33"/>
      <c r="Z80" s="33"/>
      <c r="AA80" s="33"/>
      <c r="AB80" s="33"/>
      <c r="AC80" s="34"/>
      <c r="AD80" s="34"/>
      <c r="AE80" s="33"/>
      <c r="AF80" s="33"/>
    </row>
    <row r="81" customFormat="false" ht="18" hidden="false" customHeight="true" outlineLevel="0" collapsed="false">
      <c r="B81" s="35" t="s">
        <v>25</v>
      </c>
      <c r="C81" s="36"/>
      <c r="D81" s="36"/>
      <c r="E81" s="36"/>
      <c r="F81" s="36"/>
      <c r="G81" s="36"/>
      <c r="H81" s="34"/>
      <c r="I81" s="34"/>
      <c r="J81" s="36"/>
      <c r="K81" s="36"/>
      <c r="L81" s="36"/>
      <c r="M81" s="36"/>
      <c r="N81" s="36"/>
      <c r="O81" s="34"/>
      <c r="P81" s="34"/>
      <c r="Q81" s="36"/>
      <c r="R81" s="36"/>
      <c r="S81" s="36"/>
      <c r="T81" s="36"/>
      <c r="U81" s="36"/>
      <c r="V81" s="34"/>
      <c r="W81" s="34"/>
      <c r="X81" s="36"/>
      <c r="Y81" s="36"/>
      <c r="Z81" s="36"/>
      <c r="AA81" s="36"/>
      <c r="AB81" s="36"/>
      <c r="AC81" s="34"/>
      <c r="AD81" s="34"/>
      <c r="AE81" s="36"/>
      <c r="AF81" s="36"/>
    </row>
    <row r="82" customFormat="false" ht="18" hidden="false" customHeight="true" outlineLevel="0" collapsed="false">
      <c r="B82" s="31" t="s">
        <v>29</v>
      </c>
      <c r="C82" s="33"/>
      <c r="D82" s="33"/>
      <c r="E82" s="33"/>
      <c r="F82" s="33"/>
      <c r="G82" s="33"/>
      <c r="H82" s="34"/>
      <c r="I82" s="34"/>
      <c r="J82" s="33"/>
      <c r="K82" s="33"/>
      <c r="L82" s="33"/>
      <c r="M82" s="33"/>
      <c r="N82" s="33"/>
      <c r="O82" s="34"/>
      <c r="P82" s="34"/>
      <c r="Q82" s="33"/>
      <c r="R82" s="33"/>
      <c r="S82" s="33"/>
      <c r="T82" s="33"/>
      <c r="U82" s="33"/>
      <c r="V82" s="34"/>
      <c r="W82" s="34"/>
      <c r="X82" s="33"/>
      <c r="Y82" s="33"/>
      <c r="Z82" s="33"/>
      <c r="AA82" s="33"/>
      <c r="AB82" s="33"/>
      <c r="AC82" s="34"/>
      <c r="AD82" s="34"/>
      <c r="AE82" s="33"/>
      <c r="AF82" s="33"/>
    </row>
    <row r="83" customFormat="false" ht="18" hidden="false" customHeight="true" outlineLevel="0" collapsed="false">
      <c r="B83" s="35" t="s">
        <v>33</v>
      </c>
      <c r="C83" s="36"/>
      <c r="D83" s="36"/>
      <c r="E83" s="36"/>
      <c r="F83" s="36"/>
      <c r="G83" s="36"/>
      <c r="H83" s="34"/>
      <c r="I83" s="34"/>
      <c r="J83" s="36"/>
      <c r="K83" s="36"/>
      <c r="L83" s="36"/>
      <c r="M83" s="36"/>
      <c r="N83" s="36"/>
      <c r="O83" s="34"/>
      <c r="P83" s="34"/>
      <c r="Q83" s="36"/>
      <c r="R83" s="36"/>
      <c r="S83" s="36"/>
      <c r="T83" s="36"/>
      <c r="U83" s="36"/>
      <c r="V83" s="34"/>
      <c r="W83" s="34"/>
      <c r="X83" s="36"/>
      <c r="Y83" s="36"/>
      <c r="Z83" s="36"/>
      <c r="AA83" s="36"/>
      <c r="AB83" s="36"/>
      <c r="AC83" s="34"/>
      <c r="AD83" s="34"/>
      <c r="AE83" s="36"/>
      <c r="AF83" s="36"/>
    </row>
    <row r="84" customFormat="false" ht="18" hidden="false" customHeight="true" outlineLevel="0" collapsed="false">
      <c r="B84" s="31" t="s">
        <v>36</v>
      </c>
      <c r="C84" s="33"/>
      <c r="D84" s="33"/>
      <c r="E84" s="33"/>
      <c r="F84" s="33"/>
      <c r="G84" s="33"/>
      <c r="H84" s="34"/>
      <c r="I84" s="34"/>
      <c r="J84" s="33"/>
      <c r="K84" s="33"/>
      <c r="L84" s="33"/>
      <c r="M84" s="33"/>
      <c r="N84" s="33"/>
      <c r="O84" s="34"/>
      <c r="P84" s="34"/>
      <c r="Q84" s="33"/>
      <c r="R84" s="33"/>
      <c r="S84" s="33"/>
      <c r="T84" s="33"/>
      <c r="U84" s="33"/>
      <c r="V84" s="34"/>
      <c r="W84" s="34"/>
      <c r="X84" s="33"/>
      <c r="Y84" s="33"/>
      <c r="Z84" s="33"/>
      <c r="AA84" s="33"/>
      <c r="AB84" s="33"/>
      <c r="AC84" s="34"/>
      <c r="AD84" s="34"/>
      <c r="AE84" s="33"/>
      <c r="AF84" s="33"/>
    </row>
    <row r="85" customFormat="false" ht="18" hidden="false" customHeight="true" outlineLevel="0" collapsed="false">
      <c r="B85" s="35" t="s">
        <v>39</v>
      </c>
      <c r="C85" s="36"/>
      <c r="D85" s="36"/>
      <c r="E85" s="36"/>
      <c r="F85" s="36"/>
      <c r="G85" s="36"/>
      <c r="H85" s="34"/>
      <c r="I85" s="34"/>
      <c r="J85" s="36"/>
      <c r="K85" s="36"/>
      <c r="L85" s="36"/>
      <c r="M85" s="36"/>
      <c r="N85" s="36"/>
      <c r="O85" s="34"/>
      <c r="P85" s="34"/>
      <c r="Q85" s="36"/>
      <c r="R85" s="36"/>
      <c r="S85" s="36"/>
      <c r="T85" s="36"/>
      <c r="U85" s="36"/>
      <c r="V85" s="34"/>
      <c r="W85" s="34"/>
      <c r="X85" s="36"/>
      <c r="Y85" s="36"/>
      <c r="Z85" s="36"/>
      <c r="AA85" s="36"/>
      <c r="AB85" s="36"/>
      <c r="AC85" s="34"/>
      <c r="AD85" s="34"/>
      <c r="AE85" s="36"/>
      <c r="AF85" s="36"/>
    </row>
    <row r="86" customFormat="false" ht="18" hidden="false" customHeight="true" outlineLevel="0" collapsed="false">
      <c r="B86" s="31" t="s">
        <v>43</v>
      </c>
      <c r="C86" s="33"/>
      <c r="D86" s="33"/>
      <c r="E86" s="33"/>
      <c r="F86" s="33"/>
      <c r="G86" s="33"/>
      <c r="H86" s="34"/>
      <c r="I86" s="34"/>
      <c r="J86" s="33"/>
      <c r="K86" s="33"/>
      <c r="L86" s="33"/>
      <c r="M86" s="33"/>
      <c r="N86" s="33"/>
      <c r="O86" s="34"/>
      <c r="P86" s="34"/>
      <c r="Q86" s="33"/>
      <c r="R86" s="33"/>
      <c r="S86" s="33"/>
      <c r="T86" s="33"/>
      <c r="U86" s="33"/>
      <c r="V86" s="34"/>
      <c r="W86" s="34"/>
      <c r="X86" s="33"/>
      <c r="Y86" s="33"/>
      <c r="Z86" s="33"/>
      <c r="AA86" s="33"/>
      <c r="AB86" s="33"/>
      <c r="AC86" s="34"/>
      <c r="AD86" s="34"/>
      <c r="AE86" s="33"/>
      <c r="AF86" s="33"/>
    </row>
    <row r="87" customFormat="false" ht="18" hidden="false" customHeight="true" outlineLevel="0" collapsed="false">
      <c r="B87" s="35" t="s">
        <v>46</v>
      </c>
      <c r="C87" s="36"/>
      <c r="D87" s="36"/>
      <c r="E87" s="36"/>
      <c r="F87" s="36"/>
      <c r="G87" s="36"/>
      <c r="H87" s="34"/>
      <c r="I87" s="34"/>
      <c r="J87" s="36"/>
      <c r="K87" s="36"/>
      <c r="L87" s="36"/>
      <c r="M87" s="36"/>
      <c r="N87" s="36"/>
      <c r="O87" s="34"/>
      <c r="P87" s="34"/>
      <c r="Q87" s="36"/>
      <c r="R87" s="36"/>
      <c r="S87" s="36"/>
      <c r="T87" s="36"/>
      <c r="U87" s="36"/>
      <c r="V87" s="34"/>
      <c r="W87" s="34"/>
      <c r="X87" s="36"/>
      <c r="Y87" s="36"/>
      <c r="Z87" s="36"/>
      <c r="AA87" s="36"/>
      <c r="AB87" s="36"/>
      <c r="AC87" s="34"/>
      <c r="AD87" s="34"/>
      <c r="AE87" s="36"/>
      <c r="AF87" s="36"/>
    </row>
    <row r="88" customFormat="false" ht="6" hidden="false" customHeight="true" outlineLevel="0" collapsed="false"/>
    <row r="89" customFormat="false" ht="24" hidden="false" customHeight="true" outlineLevel="0" collapsed="false">
      <c r="B89" s="22" t="s">
        <v>112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customFormat="false" ht="18" hidden="false" customHeight="true" outlineLevel="0" collapsed="false">
      <c r="B90" s="23" t="s">
        <v>53</v>
      </c>
      <c r="C90" s="25" t="n">
        <v>1</v>
      </c>
      <c r="D90" s="25" t="n">
        <v>2</v>
      </c>
      <c r="E90" s="25" t="n">
        <v>3</v>
      </c>
      <c r="F90" s="26" t="n">
        <v>4</v>
      </c>
      <c r="G90" s="26" t="n">
        <v>5</v>
      </c>
      <c r="H90" s="25" t="n">
        <v>6</v>
      </c>
      <c r="I90" s="25" t="n">
        <v>7</v>
      </c>
      <c r="J90" s="25" t="n">
        <v>8</v>
      </c>
      <c r="K90" s="25" t="n">
        <v>9</v>
      </c>
      <c r="L90" s="25" t="n">
        <v>10</v>
      </c>
      <c r="M90" s="26" t="n">
        <v>11</v>
      </c>
      <c r="N90" s="26" t="n">
        <v>12</v>
      </c>
      <c r="O90" s="25" t="n">
        <v>13</v>
      </c>
      <c r="P90" s="25" t="n">
        <v>14</v>
      </c>
      <c r="Q90" s="25" t="n">
        <v>15</v>
      </c>
      <c r="R90" s="25" t="n">
        <v>16</v>
      </c>
      <c r="S90" s="25" t="n">
        <v>17</v>
      </c>
      <c r="T90" s="26" t="n">
        <v>18</v>
      </c>
      <c r="U90" s="26" t="n">
        <v>19</v>
      </c>
      <c r="V90" s="25" t="n">
        <v>20</v>
      </c>
      <c r="W90" s="25" t="n">
        <v>21</v>
      </c>
      <c r="X90" s="25" t="n">
        <v>22</v>
      </c>
      <c r="Y90" s="25" t="n">
        <v>23</v>
      </c>
      <c r="Z90" s="25" t="n">
        <v>24</v>
      </c>
      <c r="AA90" s="26" t="n">
        <v>25</v>
      </c>
      <c r="AB90" s="26" t="n">
        <v>26</v>
      </c>
      <c r="AC90" s="25" t="n">
        <v>27</v>
      </c>
      <c r="AD90" s="25" t="n">
        <v>28</v>
      </c>
      <c r="AE90" s="25" t="n">
        <v>29</v>
      </c>
      <c r="AF90" s="25" t="n">
        <v>30</v>
      </c>
      <c r="AG90" s="25" t="n">
        <v>31</v>
      </c>
    </row>
    <row r="91" customFormat="false" ht="13.5" hidden="false" customHeight="true" outlineLevel="0" collapsed="false">
      <c r="B91" s="27"/>
      <c r="C91" s="29" t="s">
        <v>106</v>
      </c>
      <c r="D91" s="29" t="s">
        <v>100</v>
      </c>
      <c r="E91" s="29" t="s">
        <v>101</v>
      </c>
      <c r="F91" s="30" t="s">
        <v>102</v>
      </c>
      <c r="G91" s="30" t="s">
        <v>103</v>
      </c>
      <c r="H91" s="29" t="s">
        <v>104</v>
      </c>
      <c r="I91" s="29" t="s">
        <v>105</v>
      </c>
      <c r="J91" s="29" t="s">
        <v>106</v>
      </c>
      <c r="K91" s="29" t="s">
        <v>100</v>
      </c>
      <c r="L91" s="29" t="s">
        <v>101</v>
      </c>
      <c r="M91" s="30" t="s">
        <v>102</v>
      </c>
      <c r="N91" s="30" t="s">
        <v>103</v>
      </c>
      <c r="O91" s="29" t="s">
        <v>104</v>
      </c>
      <c r="P91" s="29" t="s">
        <v>105</v>
      </c>
      <c r="Q91" s="29" t="s">
        <v>106</v>
      </c>
      <c r="R91" s="29" t="s">
        <v>100</v>
      </c>
      <c r="S91" s="29" t="s">
        <v>101</v>
      </c>
      <c r="T91" s="30" t="s">
        <v>102</v>
      </c>
      <c r="U91" s="30" t="s">
        <v>103</v>
      </c>
      <c r="V91" s="29" t="s">
        <v>104</v>
      </c>
      <c r="W91" s="29" t="s">
        <v>105</v>
      </c>
      <c r="X91" s="29" t="s">
        <v>106</v>
      </c>
      <c r="Y91" s="29" t="s">
        <v>100</v>
      </c>
      <c r="Z91" s="29" t="s">
        <v>101</v>
      </c>
      <c r="AA91" s="30" t="s">
        <v>102</v>
      </c>
      <c r="AB91" s="30" t="s">
        <v>103</v>
      </c>
      <c r="AC91" s="29" t="s">
        <v>104</v>
      </c>
      <c r="AD91" s="29" t="s">
        <v>105</v>
      </c>
      <c r="AE91" s="29" t="s">
        <v>106</v>
      </c>
      <c r="AF91" s="29" t="s">
        <v>100</v>
      </c>
      <c r="AG91" s="29" t="s">
        <v>101</v>
      </c>
    </row>
    <row r="92" customFormat="false" ht="18" hidden="false" customHeight="true" outlineLevel="0" collapsed="false">
      <c r="B92" s="31" t="s">
        <v>13</v>
      </c>
      <c r="C92" s="33"/>
      <c r="D92" s="33"/>
      <c r="E92" s="33"/>
      <c r="F92" s="34"/>
      <c r="G92" s="34"/>
      <c r="H92" s="33"/>
      <c r="I92" s="33"/>
      <c r="J92" s="33"/>
      <c r="K92" s="33"/>
      <c r="L92" s="33"/>
      <c r="M92" s="34"/>
      <c r="N92" s="34"/>
      <c r="O92" s="33"/>
      <c r="P92" s="33"/>
      <c r="Q92" s="33"/>
      <c r="R92" s="33"/>
      <c r="S92" s="33"/>
      <c r="T92" s="34"/>
      <c r="U92" s="34"/>
      <c r="V92" s="33"/>
      <c r="W92" s="33"/>
      <c r="X92" s="33"/>
      <c r="Y92" s="33"/>
      <c r="Z92" s="33"/>
      <c r="AA92" s="34"/>
      <c r="AB92" s="34"/>
      <c r="AC92" s="33"/>
      <c r="AD92" s="33"/>
      <c r="AE92" s="33"/>
      <c r="AF92" s="33"/>
      <c r="AG92" s="33"/>
    </row>
    <row r="93" customFormat="false" ht="18" hidden="false" customHeight="true" outlineLevel="0" collapsed="false">
      <c r="B93" s="35" t="s">
        <v>17</v>
      </c>
      <c r="C93" s="36"/>
      <c r="D93" s="36"/>
      <c r="E93" s="36"/>
      <c r="F93" s="34"/>
      <c r="G93" s="34"/>
      <c r="H93" s="36"/>
      <c r="I93" s="36"/>
      <c r="J93" s="36"/>
      <c r="K93" s="36"/>
      <c r="L93" s="36"/>
      <c r="M93" s="34"/>
      <c r="N93" s="34"/>
      <c r="O93" s="36"/>
      <c r="P93" s="36"/>
      <c r="Q93" s="36"/>
      <c r="R93" s="36"/>
      <c r="S93" s="36"/>
      <c r="T93" s="34"/>
      <c r="U93" s="34"/>
      <c r="V93" s="36"/>
      <c r="W93" s="36"/>
      <c r="X93" s="36"/>
      <c r="Y93" s="36"/>
      <c r="Z93" s="36"/>
      <c r="AA93" s="34"/>
      <c r="AB93" s="34"/>
      <c r="AC93" s="36"/>
      <c r="AD93" s="36"/>
      <c r="AE93" s="36"/>
      <c r="AF93" s="36"/>
      <c r="AG93" s="36"/>
    </row>
    <row r="94" customFormat="false" ht="18" hidden="false" customHeight="true" outlineLevel="0" collapsed="false">
      <c r="B94" s="31" t="s">
        <v>21</v>
      </c>
      <c r="C94" s="33"/>
      <c r="D94" s="33"/>
      <c r="E94" s="33"/>
      <c r="F94" s="34"/>
      <c r="G94" s="34"/>
      <c r="H94" s="33"/>
      <c r="I94" s="33"/>
      <c r="J94" s="33"/>
      <c r="K94" s="33"/>
      <c r="L94" s="33"/>
      <c r="M94" s="34"/>
      <c r="N94" s="34"/>
      <c r="O94" s="33"/>
      <c r="P94" s="33"/>
      <c r="Q94" s="33"/>
      <c r="R94" s="33"/>
      <c r="S94" s="33"/>
      <c r="T94" s="34"/>
      <c r="U94" s="34"/>
      <c r="V94" s="33"/>
      <c r="W94" s="33"/>
      <c r="X94" s="33"/>
      <c r="Y94" s="33"/>
      <c r="Z94" s="33"/>
      <c r="AA94" s="34"/>
      <c r="AB94" s="34"/>
      <c r="AC94" s="33"/>
      <c r="AD94" s="33"/>
      <c r="AE94" s="33"/>
      <c r="AF94" s="33"/>
      <c r="AG94" s="33"/>
    </row>
    <row r="95" customFormat="false" ht="18" hidden="false" customHeight="true" outlineLevel="0" collapsed="false">
      <c r="B95" s="35" t="s">
        <v>25</v>
      </c>
      <c r="C95" s="36"/>
      <c r="D95" s="36"/>
      <c r="E95" s="36"/>
      <c r="F95" s="34"/>
      <c r="G95" s="34"/>
      <c r="H95" s="36"/>
      <c r="I95" s="36"/>
      <c r="J95" s="36"/>
      <c r="K95" s="36"/>
      <c r="L95" s="36"/>
      <c r="M95" s="34"/>
      <c r="N95" s="34"/>
      <c r="O95" s="36"/>
      <c r="P95" s="36"/>
      <c r="Q95" s="36"/>
      <c r="R95" s="36"/>
      <c r="S95" s="36"/>
      <c r="T95" s="34"/>
      <c r="U95" s="34"/>
      <c r="V95" s="36"/>
      <c r="W95" s="36"/>
      <c r="X95" s="36"/>
      <c r="Y95" s="36"/>
      <c r="Z95" s="36"/>
      <c r="AA95" s="34"/>
      <c r="AB95" s="34"/>
      <c r="AC95" s="36"/>
      <c r="AD95" s="36"/>
      <c r="AE95" s="36"/>
      <c r="AF95" s="36"/>
      <c r="AG95" s="36"/>
    </row>
    <row r="96" customFormat="false" ht="18" hidden="false" customHeight="true" outlineLevel="0" collapsed="false">
      <c r="B96" s="31" t="s">
        <v>29</v>
      </c>
      <c r="C96" s="33"/>
      <c r="D96" s="33"/>
      <c r="E96" s="33"/>
      <c r="F96" s="34"/>
      <c r="G96" s="34"/>
      <c r="H96" s="33"/>
      <c r="I96" s="33"/>
      <c r="J96" s="33"/>
      <c r="K96" s="33"/>
      <c r="L96" s="33"/>
      <c r="M96" s="34"/>
      <c r="N96" s="34"/>
      <c r="O96" s="33"/>
      <c r="P96" s="33"/>
      <c r="Q96" s="33"/>
      <c r="R96" s="33"/>
      <c r="S96" s="33"/>
      <c r="T96" s="34"/>
      <c r="U96" s="34"/>
      <c r="V96" s="33"/>
      <c r="W96" s="33"/>
      <c r="X96" s="33"/>
      <c r="Y96" s="33"/>
      <c r="Z96" s="33"/>
      <c r="AA96" s="34"/>
      <c r="AB96" s="34"/>
      <c r="AC96" s="33"/>
      <c r="AD96" s="33"/>
      <c r="AE96" s="33"/>
      <c r="AF96" s="33"/>
      <c r="AG96" s="33"/>
    </row>
    <row r="97" customFormat="false" ht="18" hidden="false" customHeight="true" outlineLevel="0" collapsed="false">
      <c r="B97" s="35" t="s">
        <v>33</v>
      </c>
      <c r="C97" s="36"/>
      <c r="D97" s="36"/>
      <c r="E97" s="36"/>
      <c r="F97" s="34"/>
      <c r="G97" s="34"/>
      <c r="H97" s="36"/>
      <c r="I97" s="36"/>
      <c r="J97" s="36"/>
      <c r="K97" s="36"/>
      <c r="L97" s="36"/>
      <c r="M97" s="34"/>
      <c r="N97" s="34"/>
      <c r="O97" s="36"/>
      <c r="P97" s="36"/>
      <c r="Q97" s="36"/>
      <c r="R97" s="36"/>
      <c r="S97" s="36"/>
      <c r="T97" s="34"/>
      <c r="U97" s="34"/>
      <c r="V97" s="36"/>
      <c r="W97" s="36"/>
      <c r="X97" s="36"/>
      <c r="Y97" s="36"/>
      <c r="Z97" s="36"/>
      <c r="AA97" s="34"/>
      <c r="AB97" s="34"/>
      <c r="AC97" s="36"/>
      <c r="AD97" s="36"/>
      <c r="AE97" s="36"/>
      <c r="AF97" s="36"/>
      <c r="AG97" s="36"/>
    </row>
    <row r="98" customFormat="false" ht="18" hidden="false" customHeight="true" outlineLevel="0" collapsed="false">
      <c r="B98" s="31" t="s">
        <v>36</v>
      </c>
      <c r="C98" s="33"/>
      <c r="D98" s="33"/>
      <c r="E98" s="33"/>
      <c r="F98" s="34"/>
      <c r="G98" s="34"/>
      <c r="H98" s="33"/>
      <c r="I98" s="33"/>
      <c r="J98" s="33"/>
      <c r="K98" s="33"/>
      <c r="L98" s="33"/>
      <c r="M98" s="34"/>
      <c r="N98" s="34"/>
      <c r="O98" s="33"/>
      <c r="P98" s="33"/>
      <c r="Q98" s="33"/>
      <c r="R98" s="33"/>
      <c r="S98" s="33"/>
      <c r="T98" s="34"/>
      <c r="U98" s="34"/>
      <c r="V98" s="33"/>
      <c r="W98" s="33"/>
      <c r="X98" s="33"/>
      <c r="Y98" s="33"/>
      <c r="Z98" s="33"/>
      <c r="AA98" s="34"/>
      <c r="AB98" s="34"/>
      <c r="AC98" s="33"/>
      <c r="AD98" s="33"/>
      <c r="AE98" s="33"/>
      <c r="AF98" s="33"/>
      <c r="AG98" s="33"/>
    </row>
    <row r="99" customFormat="false" ht="18" hidden="false" customHeight="true" outlineLevel="0" collapsed="false">
      <c r="B99" s="35" t="s">
        <v>39</v>
      </c>
      <c r="C99" s="36"/>
      <c r="D99" s="36"/>
      <c r="E99" s="36"/>
      <c r="F99" s="34"/>
      <c r="G99" s="34"/>
      <c r="H99" s="36"/>
      <c r="I99" s="36"/>
      <c r="J99" s="36"/>
      <c r="K99" s="36"/>
      <c r="L99" s="36"/>
      <c r="M99" s="34"/>
      <c r="N99" s="34"/>
      <c r="O99" s="36"/>
      <c r="P99" s="36"/>
      <c r="Q99" s="36"/>
      <c r="R99" s="36"/>
      <c r="S99" s="36"/>
      <c r="T99" s="34"/>
      <c r="U99" s="34"/>
      <c r="V99" s="36"/>
      <c r="W99" s="36"/>
      <c r="X99" s="36"/>
      <c r="Y99" s="36"/>
      <c r="Z99" s="36"/>
      <c r="AA99" s="34"/>
      <c r="AB99" s="34"/>
      <c r="AC99" s="36"/>
      <c r="AD99" s="36"/>
      <c r="AE99" s="36"/>
      <c r="AF99" s="36"/>
      <c r="AG99" s="36"/>
    </row>
    <row r="100" customFormat="false" ht="18" hidden="false" customHeight="true" outlineLevel="0" collapsed="false">
      <c r="B100" s="31" t="s">
        <v>43</v>
      </c>
      <c r="C100" s="33"/>
      <c r="D100" s="33"/>
      <c r="E100" s="33"/>
      <c r="F100" s="34"/>
      <c r="G100" s="34"/>
      <c r="H100" s="33"/>
      <c r="I100" s="33"/>
      <c r="J100" s="33"/>
      <c r="K100" s="33"/>
      <c r="L100" s="33"/>
      <c r="M100" s="34"/>
      <c r="N100" s="34"/>
      <c r="O100" s="33"/>
      <c r="P100" s="33"/>
      <c r="Q100" s="33"/>
      <c r="R100" s="33"/>
      <c r="S100" s="33"/>
      <c r="T100" s="34"/>
      <c r="U100" s="34"/>
      <c r="V100" s="33"/>
      <c r="W100" s="33"/>
      <c r="X100" s="33"/>
      <c r="Y100" s="33"/>
      <c r="Z100" s="33"/>
      <c r="AA100" s="34"/>
      <c r="AB100" s="34"/>
      <c r="AC100" s="33"/>
      <c r="AD100" s="33"/>
      <c r="AE100" s="33"/>
      <c r="AF100" s="33"/>
      <c r="AG100" s="33"/>
    </row>
    <row r="101" customFormat="false" ht="18" hidden="false" customHeight="true" outlineLevel="0" collapsed="false">
      <c r="B101" s="35" t="s">
        <v>46</v>
      </c>
      <c r="C101" s="36"/>
      <c r="D101" s="36"/>
      <c r="E101" s="36"/>
      <c r="F101" s="34"/>
      <c r="G101" s="34"/>
      <c r="H101" s="36"/>
      <c r="I101" s="36"/>
      <c r="J101" s="36"/>
      <c r="K101" s="36"/>
      <c r="L101" s="36"/>
      <c r="M101" s="34"/>
      <c r="N101" s="34"/>
      <c r="O101" s="36"/>
      <c r="P101" s="36"/>
      <c r="Q101" s="36"/>
      <c r="R101" s="36"/>
      <c r="S101" s="36"/>
      <c r="T101" s="34"/>
      <c r="U101" s="34"/>
      <c r="V101" s="36"/>
      <c r="W101" s="36"/>
      <c r="X101" s="36"/>
      <c r="Y101" s="36"/>
      <c r="Z101" s="36"/>
      <c r="AA101" s="34"/>
      <c r="AB101" s="34"/>
      <c r="AC101" s="36"/>
      <c r="AD101" s="36"/>
      <c r="AE101" s="36"/>
      <c r="AF101" s="36"/>
      <c r="AG101" s="36"/>
    </row>
    <row r="102" customFormat="false" ht="6" hidden="false" customHeight="true" outlineLevel="0" collapsed="false"/>
    <row r="103" customFormat="false" ht="24" hidden="false" customHeight="true" outlineLevel="0" collapsed="false">
      <c r="B103" s="22" t="s">
        <v>113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</row>
    <row r="104" customFormat="false" ht="18" hidden="false" customHeight="true" outlineLevel="0" collapsed="false">
      <c r="B104" s="23" t="s">
        <v>53</v>
      </c>
      <c r="C104" s="26" t="n">
        <v>1</v>
      </c>
      <c r="D104" s="26" t="n">
        <v>2</v>
      </c>
      <c r="E104" s="25" t="n">
        <v>3</v>
      </c>
      <c r="F104" s="25" t="n">
        <v>4</v>
      </c>
      <c r="G104" s="25" t="n">
        <v>5</v>
      </c>
      <c r="H104" s="25" t="n">
        <v>6</v>
      </c>
      <c r="I104" s="25" t="n">
        <v>7</v>
      </c>
      <c r="J104" s="26" t="n">
        <v>8</v>
      </c>
      <c r="K104" s="26" t="n">
        <v>9</v>
      </c>
      <c r="L104" s="25" t="n">
        <v>10</v>
      </c>
      <c r="M104" s="25" t="n">
        <v>11</v>
      </c>
      <c r="N104" s="25" t="n">
        <v>12</v>
      </c>
      <c r="O104" s="25" t="n">
        <v>13</v>
      </c>
      <c r="P104" s="25" t="n">
        <v>14</v>
      </c>
      <c r="Q104" s="26" t="n">
        <v>15</v>
      </c>
      <c r="R104" s="26" t="n">
        <v>16</v>
      </c>
      <c r="S104" s="25" t="n">
        <v>17</v>
      </c>
      <c r="T104" s="25" t="n">
        <v>18</v>
      </c>
      <c r="U104" s="25" t="n">
        <v>19</v>
      </c>
      <c r="V104" s="25" t="n">
        <v>20</v>
      </c>
      <c r="W104" s="25" t="n">
        <v>21</v>
      </c>
      <c r="X104" s="26" t="n">
        <v>22</v>
      </c>
      <c r="Y104" s="26" t="n">
        <v>23</v>
      </c>
      <c r="Z104" s="25" t="n">
        <v>24</v>
      </c>
      <c r="AA104" s="25" t="n">
        <v>25</v>
      </c>
      <c r="AB104" s="25" t="n">
        <v>26</v>
      </c>
      <c r="AC104" s="25" t="n">
        <v>27</v>
      </c>
      <c r="AD104" s="25" t="n">
        <v>28</v>
      </c>
      <c r="AE104" s="26" t="n">
        <v>29</v>
      </c>
      <c r="AF104" s="26" t="n">
        <v>30</v>
      </c>
      <c r="AG104" s="25" t="n">
        <v>31</v>
      </c>
    </row>
    <row r="105" customFormat="false" ht="13.5" hidden="false" customHeight="true" outlineLevel="0" collapsed="false">
      <c r="B105" s="27"/>
      <c r="C105" s="30" t="s">
        <v>102</v>
      </c>
      <c r="D105" s="30" t="s">
        <v>103</v>
      </c>
      <c r="E105" s="29" t="s">
        <v>104</v>
      </c>
      <c r="F105" s="29" t="s">
        <v>105</v>
      </c>
      <c r="G105" s="29" t="s">
        <v>106</v>
      </c>
      <c r="H105" s="29" t="s">
        <v>100</v>
      </c>
      <c r="I105" s="29" t="s">
        <v>101</v>
      </c>
      <c r="J105" s="30" t="s">
        <v>102</v>
      </c>
      <c r="K105" s="30" t="s">
        <v>103</v>
      </c>
      <c r="L105" s="29" t="s">
        <v>104</v>
      </c>
      <c r="M105" s="29" t="s">
        <v>105</v>
      </c>
      <c r="N105" s="29" t="s">
        <v>106</v>
      </c>
      <c r="O105" s="29" t="s">
        <v>100</v>
      </c>
      <c r="P105" s="29" t="s">
        <v>101</v>
      </c>
      <c r="Q105" s="30" t="s">
        <v>102</v>
      </c>
      <c r="R105" s="30" t="s">
        <v>103</v>
      </c>
      <c r="S105" s="29" t="s">
        <v>104</v>
      </c>
      <c r="T105" s="29" t="s">
        <v>105</v>
      </c>
      <c r="U105" s="29" t="s">
        <v>106</v>
      </c>
      <c r="V105" s="29" t="s">
        <v>100</v>
      </c>
      <c r="W105" s="29" t="s">
        <v>101</v>
      </c>
      <c r="X105" s="30" t="s">
        <v>102</v>
      </c>
      <c r="Y105" s="30" t="s">
        <v>103</v>
      </c>
      <c r="Z105" s="29" t="s">
        <v>104</v>
      </c>
      <c r="AA105" s="29" t="s">
        <v>105</v>
      </c>
      <c r="AB105" s="29" t="s">
        <v>106</v>
      </c>
      <c r="AC105" s="29" t="s">
        <v>100</v>
      </c>
      <c r="AD105" s="29" t="s">
        <v>101</v>
      </c>
      <c r="AE105" s="30" t="s">
        <v>102</v>
      </c>
      <c r="AF105" s="30" t="s">
        <v>103</v>
      </c>
      <c r="AG105" s="29" t="s">
        <v>104</v>
      </c>
    </row>
    <row r="106" customFormat="false" ht="18" hidden="false" customHeight="true" outlineLevel="0" collapsed="false">
      <c r="B106" s="31" t="s">
        <v>13</v>
      </c>
      <c r="C106" s="34"/>
      <c r="D106" s="34"/>
      <c r="E106" s="33"/>
      <c r="F106" s="33"/>
      <c r="G106" s="33"/>
      <c r="H106" s="33"/>
      <c r="I106" s="33"/>
      <c r="J106" s="34"/>
      <c r="K106" s="34"/>
      <c r="L106" s="33"/>
      <c r="M106" s="33"/>
      <c r="N106" s="33"/>
      <c r="O106" s="33"/>
      <c r="P106" s="33"/>
      <c r="Q106" s="34"/>
      <c r="R106" s="34"/>
      <c r="S106" s="33"/>
      <c r="T106" s="33"/>
      <c r="U106" s="33"/>
      <c r="V106" s="33"/>
      <c r="W106" s="33"/>
      <c r="X106" s="34"/>
      <c r="Y106" s="34"/>
      <c r="Z106" s="33"/>
      <c r="AA106" s="33"/>
      <c r="AB106" s="33"/>
      <c r="AC106" s="33"/>
      <c r="AD106" s="33"/>
      <c r="AE106" s="34"/>
      <c r="AF106" s="34"/>
      <c r="AG106" s="33"/>
    </row>
    <row r="107" customFormat="false" ht="18" hidden="false" customHeight="true" outlineLevel="0" collapsed="false">
      <c r="B107" s="35" t="s">
        <v>17</v>
      </c>
      <c r="C107" s="34"/>
      <c r="D107" s="34"/>
      <c r="E107" s="36"/>
      <c r="F107" s="36"/>
      <c r="G107" s="36"/>
      <c r="H107" s="36"/>
      <c r="I107" s="36"/>
      <c r="J107" s="34"/>
      <c r="K107" s="34"/>
      <c r="L107" s="36"/>
      <c r="M107" s="36"/>
      <c r="N107" s="36"/>
      <c r="O107" s="36"/>
      <c r="P107" s="36"/>
      <c r="Q107" s="34"/>
      <c r="R107" s="34"/>
      <c r="S107" s="36"/>
      <c r="T107" s="36"/>
      <c r="U107" s="36"/>
      <c r="V107" s="36"/>
      <c r="W107" s="36"/>
      <c r="X107" s="34"/>
      <c r="Y107" s="34"/>
      <c r="Z107" s="36"/>
      <c r="AA107" s="36"/>
      <c r="AB107" s="36"/>
      <c r="AC107" s="36"/>
      <c r="AD107" s="36"/>
      <c r="AE107" s="34"/>
      <c r="AF107" s="34"/>
      <c r="AG107" s="36"/>
    </row>
    <row r="108" customFormat="false" ht="18" hidden="false" customHeight="true" outlineLevel="0" collapsed="false">
      <c r="B108" s="31" t="s">
        <v>21</v>
      </c>
      <c r="C108" s="34"/>
      <c r="D108" s="34"/>
      <c r="E108" s="33"/>
      <c r="F108" s="33"/>
      <c r="G108" s="33"/>
      <c r="H108" s="33"/>
      <c r="I108" s="33"/>
      <c r="J108" s="34"/>
      <c r="K108" s="34"/>
      <c r="L108" s="33"/>
      <c r="M108" s="33"/>
      <c r="N108" s="33"/>
      <c r="O108" s="33"/>
      <c r="P108" s="33"/>
      <c r="Q108" s="34"/>
      <c r="R108" s="34"/>
      <c r="S108" s="33"/>
      <c r="T108" s="33"/>
      <c r="U108" s="33"/>
      <c r="V108" s="33"/>
      <c r="W108" s="33"/>
      <c r="X108" s="34"/>
      <c r="Y108" s="34"/>
      <c r="Z108" s="33"/>
      <c r="AA108" s="33"/>
      <c r="AB108" s="33"/>
      <c r="AC108" s="33"/>
      <c r="AD108" s="33"/>
      <c r="AE108" s="34"/>
      <c r="AF108" s="34"/>
      <c r="AG108" s="33"/>
    </row>
    <row r="109" customFormat="false" ht="18" hidden="false" customHeight="true" outlineLevel="0" collapsed="false">
      <c r="B109" s="35" t="s">
        <v>25</v>
      </c>
      <c r="C109" s="34"/>
      <c r="D109" s="34"/>
      <c r="E109" s="36"/>
      <c r="F109" s="36"/>
      <c r="G109" s="36"/>
      <c r="H109" s="36"/>
      <c r="I109" s="36"/>
      <c r="J109" s="34"/>
      <c r="K109" s="34"/>
      <c r="L109" s="36"/>
      <c r="M109" s="36"/>
      <c r="N109" s="36"/>
      <c r="O109" s="36"/>
      <c r="P109" s="36"/>
      <c r="Q109" s="34"/>
      <c r="R109" s="34"/>
      <c r="S109" s="36"/>
      <c r="T109" s="36"/>
      <c r="U109" s="36"/>
      <c r="V109" s="36"/>
      <c r="W109" s="36"/>
      <c r="X109" s="34"/>
      <c r="Y109" s="34"/>
      <c r="Z109" s="36"/>
      <c r="AA109" s="36"/>
      <c r="AB109" s="36"/>
      <c r="AC109" s="36"/>
      <c r="AD109" s="36"/>
      <c r="AE109" s="34"/>
      <c r="AF109" s="34"/>
      <c r="AG109" s="36"/>
    </row>
    <row r="110" customFormat="false" ht="18" hidden="false" customHeight="true" outlineLevel="0" collapsed="false">
      <c r="B110" s="31" t="s">
        <v>29</v>
      </c>
      <c r="C110" s="34"/>
      <c r="D110" s="34"/>
      <c r="E110" s="33"/>
      <c r="F110" s="33"/>
      <c r="G110" s="33"/>
      <c r="H110" s="33"/>
      <c r="I110" s="33"/>
      <c r="J110" s="34"/>
      <c r="K110" s="34"/>
      <c r="L110" s="33"/>
      <c r="M110" s="33"/>
      <c r="N110" s="33"/>
      <c r="O110" s="33"/>
      <c r="P110" s="33"/>
      <c r="Q110" s="34"/>
      <c r="R110" s="34"/>
      <c r="S110" s="33"/>
      <c r="T110" s="33"/>
      <c r="U110" s="33"/>
      <c r="V110" s="33"/>
      <c r="W110" s="33"/>
      <c r="X110" s="34"/>
      <c r="Y110" s="34"/>
      <c r="Z110" s="33"/>
      <c r="AA110" s="33"/>
      <c r="AB110" s="33"/>
      <c r="AC110" s="33"/>
      <c r="AD110" s="33"/>
      <c r="AE110" s="34"/>
      <c r="AF110" s="34"/>
      <c r="AG110" s="33"/>
    </row>
    <row r="111" customFormat="false" ht="18" hidden="false" customHeight="true" outlineLevel="0" collapsed="false">
      <c r="B111" s="35" t="s">
        <v>33</v>
      </c>
      <c r="C111" s="34"/>
      <c r="D111" s="34"/>
      <c r="E111" s="36"/>
      <c r="F111" s="36"/>
      <c r="G111" s="36"/>
      <c r="H111" s="36"/>
      <c r="I111" s="36"/>
      <c r="J111" s="34"/>
      <c r="K111" s="34"/>
      <c r="L111" s="36"/>
      <c r="M111" s="36"/>
      <c r="N111" s="36"/>
      <c r="O111" s="36"/>
      <c r="P111" s="36"/>
      <c r="Q111" s="34"/>
      <c r="R111" s="34"/>
      <c r="S111" s="36"/>
      <c r="T111" s="36"/>
      <c r="U111" s="36"/>
      <c r="V111" s="36"/>
      <c r="W111" s="36"/>
      <c r="X111" s="34"/>
      <c r="Y111" s="34"/>
      <c r="Z111" s="36"/>
      <c r="AA111" s="36"/>
      <c r="AB111" s="36"/>
      <c r="AC111" s="36"/>
      <c r="AD111" s="36"/>
      <c r="AE111" s="34"/>
      <c r="AF111" s="34"/>
      <c r="AG111" s="36"/>
    </row>
    <row r="112" customFormat="false" ht="18" hidden="false" customHeight="true" outlineLevel="0" collapsed="false">
      <c r="B112" s="31" t="s">
        <v>36</v>
      </c>
      <c r="C112" s="34"/>
      <c r="D112" s="34"/>
      <c r="E112" s="33"/>
      <c r="F112" s="33"/>
      <c r="G112" s="33"/>
      <c r="H112" s="33"/>
      <c r="I112" s="33"/>
      <c r="J112" s="34"/>
      <c r="K112" s="34"/>
      <c r="L112" s="33"/>
      <c r="M112" s="33"/>
      <c r="N112" s="33"/>
      <c r="O112" s="33"/>
      <c r="P112" s="33"/>
      <c r="Q112" s="34"/>
      <c r="R112" s="34"/>
      <c r="S112" s="33"/>
      <c r="T112" s="33"/>
      <c r="U112" s="33"/>
      <c r="V112" s="33"/>
      <c r="W112" s="33"/>
      <c r="X112" s="34"/>
      <c r="Y112" s="34"/>
      <c r="Z112" s="33"/>
      <c r="AA112" s="33"/>
      <c r="AB112" s="33"/>
      <c r="AC112" s="33"/>
      <c r="AD112" s="33"/>
      <c r="AE112" s="34"/>
      <c r="AF112" s="34"/>
      <c r="AG112" s="33"/>
    </row>
    <row r="113" customFormat="false" ht="18" hidden="false" customHeight="true" outlineLevel="0" collapsed="false">
      <c r="B113" s="35" t="s">
        <v>39</v>
      </c>
      <c r="C113" s="34"/>
      <c r="D113" s="34"/>
      <c r="E113" s="36"/>
      <c r="F113" s="36"/>
      <c r="G113" s="36"/>
      <c r="H113" s="36"/>
      <c r="I113" s="36"/>
      <c r="J113" s="34"/>
      <c r="K113" s="34"/>
      <c r="L113" s="36"/>
      <c r="M113" s="36"/>
      <c r="N113" s="36"/>
      <c r="O113" s="36"/>
      <c r="P113" s="36"/>
      <c r="Q113" s="34"/>
      <c r="R113" s="34"/>
      <c r="S113" s="36"/>
      <c r="T113" s="36"/>
      <c r="U113" s="36"/>
      <c r="V113" s="36"/>
      <c r="W113" s="36"/>
      <c r="X113" s="34"/>
      <c r="Y113" s="34"/>
      <c r="Z113" s="36"/>
      <c r="AA113" s="36"/>
      <c r="AB113" s="36"/>
      <c r="AC113" s="36"/>
      <c r="AD113" s="36"/>
      <c r="AE113" s="34"/>
      <c r="AF113" s="34"/>
      <c r="AG113" s="36"/>
    </row>
    <row r="114" customFormat="false" ht="18" hidden="false" customHeight="true" outlineLevel="0" collapsed="false">
      <c r="B114" s="31" t="s">
        <v>43</v>
      </c>
      <c r="C114" s="34"/>
      <c r="D114" s="34"/>
      <c r="E114" s="33"/>
      <c r="F114" s="33"/>
      <c r="G114" s="33"/>
      <c r="H114" s="33"/>
      <c r="I114" s="33"/>
      <c r="J114" s="34"/>
      <c r="K114" s="34"/>
      <c r="L114" s="33"/>
      <c r="M114" s="33"/>
      <c r="N114" s="33"/>
      <c r="O114" s="33"/>
      <c r="P114" s="33"/>
      <c r="Q114" s="34"/>
      <c r="R114" s="34"/>
      <c r="S114" s="33"/>
      <c r="T114" s="33"/>
      <c r="U114" s="33"/>
      <c r="V114" s="33"/>
      <c r="W114" s="33"/>
      <c r="X114" s="34"/>
      <c r="Y114" s="34"/>
      <c r="Z114" s="33"/>
      <c r="AA114" s="33"/>
      <c r="AB114" s="33"/>
      <c r="AC114" s="33"/>
      <c r="AD114" s="33"/>
      <c r="AE114" s="34"/>
      <c r="AF114" s="34"/>
      <c r="AG114" s="33"/>
    </row>
    <row r="115" customFormat="false" ht="18" hidden="false" customHeight="true" outlineLevel="0" collapsed="false">
      <c r="B115" s="35" t="s">
        <v>46</v>
      </c>
      <c r="C115" s="34"/>
      <c r="D115" s="34"/>
      <c r="E115" s="36"/>
      <c r="F115" s="36"/>
      <c r="G115" s="36"/>
      <c r="H115" s="36"/>
      <c r="I115" s="36"/>
      <c r="J115" s="34"/>
      <c r="K115" s="34"/>
      <c r="L115" s="36"/>
      <c r="M115" s="36"/>
      <c r="N115" s="36"/>
      <c r="O115" s="36"/>
      <c r="P115" s="36"/>
      <c r="Q115" s="34"/>
      <c r="R115" s="34"/>
      <c r="S115" s="36"/>
      <c r="T115" s="36"/>
      <c r="U115" s="36"/>
      <c r="V115" s="36"/>
      <c r="W115" s="36"/>
      <c r="X115" s="34"/>
      <c r="Y115" s="34"/>
      <c r="Z115" s="36"/>
      <c r="AA115" s="36"/>
      <c r="AB115" s="36"/>
      <c r="AC115" s="36"/>
      <c r="AD115" s="36"/>
      <c r="AE115" s="34"/>
      <c r="AF115" s="34"/>
      <c r="AG115" s="36"/>
    </row>
    <row r="116" customFormat="false" ht="6" hidden="false" customHeight="true" outlineLevel="0" collapsed="false"/>
    <row r="117" customFormat="false" ht="24" hidden="false" customHeight="true" outlineLevel="0" collapsed="false">
      <c r="B117" s="22" t="s">
        <v>114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customFormat="false" ht="18" hidden="false" customHeight="true" outlineLevel="0" collapsed="false">
      <c r="B118" s="23" t="s">
        <v>53</v>
      </c>
      <c r="C118" s="25" t="n">
        <v>1</v>
      </c>
      <c r="D118" s="25" t="n">
        <v>2</v>
      </c>
      <c r="E118" s="25" t="n">
        <v>3</v>
      </c>
      <c r="F118" s="25" t="n">
        <v>4</v>
      </c>
      <c r="G118" s="26" t="n">
        <v>5</v>
      </c>
      <c r="H118" s="26" t="n">
        <v>6</v>
      </c>
      <c r="I118" s="25" t="n">
        <v>7</v>
      </c>
      <c r="J118" s="25" t="n">
        <v>8</v>
      </c>
      <c r="K118" s="25" t="n">
        <v>9</v>
      </c>
      <c r="L118" s="25" t="n">
        <v>10</v>
      </c>
      <c r="M118" s="25" t="n">
        <v>11</v>
      </c>
      <c r="N118" s="26" t="n">
        <v>12</v>
      </c>
      <c r="O118" s="26" t="n">
        <v>13</v>
      </c>
      <c r="P118" s="25" t="n">
        <v>14</v>
      </c>
      <c r="Q118" s="25" t="n">
        <v>15</v>
      </c>
      <c r="R118" s="25" t="n">
        <v>16</v>
      </c>
      <c r="S118" s="25" t="n">
        <v>17</v>
      </c>
      <c r="T118" s="25" t="n">
        <v>18</v>
      </c>
      <c r="U118" s="26" t="n">
        <v>19</v>
      </c>
      <c r="V118" s="26" t="n">
        <v>20</v>
      </c>
      <c r="W118" s="25" t="n">
        <v>21</v>
      </c>
      <c r="X118" s="25" t="n">
        <v>22</v>
      </c>
      <c r="Y118" s="25" t="n">
        <v>23</v>
      </c>
      <c r="Z118" s="25" t="n">
        <v>24</v>
      </c>
      <c r="AA118" s="25" t="n">
        <v>25</v>
      </c>
      <c r="AB118" s="26" t="n">
        <v>26</v>
      </c>
      <c r="AC118" s="26" t="n">
        <v>27</v>
      </c>
      <c r="AD118" s="25" t="n">
        <v>28</v>
      </c>
      <c r="AE118" s="25" t="n">
        <v>29</v>
      </c>
      <c r="AF118" s="25" t="n">
        <v>30</v>
      </c>
    </row>
    <row r="119" customFormat="false" ht="13.5" hidden="false" customHeight="true" outlineLevel="0" collapsed="false">
      <c r="B119" s="27"/>
      <c r="C119" s="29" t="s">
        <v>105</v>
      </c>
      <c r="D119" s="29" t="s">
        <v>106</v>
      </c>
      <c r="E119" s="29" t="s">
        <v>100</v>
      </c>
      <c r="F119" s="29" t="s">
        <v>101</v>
      </c>
      <c r="G119" s="30" t="s">
        <v>102</v>
      </c>
      <c r="H119" s="30" t="s">
        <v>103</v>
      </c>
      <c r="I119" s="29" t="s">
        <v>104</v>
      </c>
      <c r="J119" s="29" t="s">
        <v>105</v>
      </c>
      <c r="K119" s="29" t="s">
        <v>106</v>
      </c>
      <c r="L119" s="29" t="s">
        <v>100</v>
      </c>
      <c r="M119" s="29" t="s">
        <v>101</v>
      </c>
      <c r="N119" s="30" t="s">
        <v>102</v>
      </c>
      <c r="O119" s="30" t="s">
        <v>103</v>
      </c>
      <c r="P119" s="29" t="s">
        <v>104</v>
      </c>
      <c r="Q119" s="29" t="s">
        <v>105</v>
      </c>
      <c r="R119" s="29" t="s">
        <v>106</v>
      </c>
      <c r="S119" s="29" t="s">
        <v>100</v>
      </c>
      <c r="T119" s="29" t="s">
        <v>101</v>
      </c>
      <c r="U119" s="30" t="s">
        <v>102</v>
      </c>
      <c r="V119" s="30" t="s">
        <v>103</v>
      </c>
      <c r="W119" s="29" t="s">
        <v>104</v>
      </c>
      <c r="X119" s="29" t="s">
        <v>105</v>
      </c>
      <c r="Y119" s="29" t="s">
        <v>106</v>
      </c>
      <c r="Z119" s="29" t="s">
        <v>100</v>
      </c>
      <c r="AA119" s="29" t="s">
        <v>101</v>
      </c>
      <c r="AB119" s="30" t="s">
        <v>102</v>
      </c>
      <c r="AC119" s="30" t="s">
        <v>103</v>
      </c>
      <c r="AD119" s="29" t="s">
        <v>104</v>
      </c>
      <c r="AE119" s="29" t="s">
        <v>105</v>
      </c>
      <c r="AF119" s="29" t="s">
        <v>106</v>
      </c>
    </row>
    <row r="120" customFormat="false" ht="18" hidden="false" customHeight="true" outlineLevel="0" collapsed="false">
      <c r="B120" s="31" t="s">
        <v>13</v>
      </c>
      <c r="C120" s="33"/>
      <c r="D120" s="33"/>
      <c r="E120" s="33"/>
      <c r="F120" s="33"/>
      <c r="G120" s="34"/>
      <c r="H120" s="34"/>
      <c r="I120" s="33"/>
      <c r="J120" s="33"/>
      <c r="K120" s="33"/>
      <c r="L120" s="33"/>
      <c r="M120" s="33"/>
      <c r="N120" s="34"/>
      <c r="O120" s="34"/>
      <c r="P120" s="33"/>
      <c r="Q120" s="33"/>
      <c r="R120" s="33"/>
      <c r="S120" s="33"/>
      <c r="T120" s="33"/>
      <c r="U120" s="34"/>
      <c r="V120" s="34"/>
      <c r="W120" s="33"/>
      <c r="X120" s="33"/>
      <c r="Y120" s="33"/>
      <c r="Z120" s="33"/>
      <c r="AA120" s="33"/>
      <c r="AB120" s="34"/>
      <c r="AC120" s="34"/>
      <c r="AD120" s="33"/>
      <c r="AE120" s="33"/>
      <c r="AF120" s="33"/>
    </row>
    <row r="121" customFormat="false" ht="18" hidden="false" customHeight="true" outlineLevel="0" collapsed="false">
      <c r="B121" s="35" t="s">
        <v>17</v>
      </c>
      <c r="C121" s="36"/>
      <c r="D121" s="36"/>
      <c r="E121" s="36"/>
      <c r="F121" s="36"/>
      <c r="G121" s="34"/>
      <c r="H121" s="34"/>
      <c r="I121" s="36"/>
      <c r="J121" s="36"/>
      <c r="K121" s="36"/>
      <c r="L121" s="36"/>
      <c r="M121" s="36"/>
      <c r="N121" s="34"/>
      <c r="O121" s="34"/>
      <c r="P121" s="36"/>
      <c r="Q121" s="36"/>
      <c r="R121" s="36"/>
      <c r="S121" s="36"/>
      <c r="T121" s="36"/>
      <c r="U121" s="34"/>
      <c r="V121" s="34"/>
      <c r="W121" s="36"/>
      <c r="X121" s="36"/>
      <c r="Y121" s="36"/>
      <c r="Z121" s="36"/>
      <c r="AA121" s="36"/>
      <c r="AB121" s="34"/>
      <c r="AC121" s="34"/>
      <c r="AD121" s="36"/>
      <c r="AE121" s="36"/>
      <c r="AF121" s="36"/>
    </row>
    <row r="122" customFormat="false" ht="18" hidden="false" customHeight="true" outlineLevel="0" collapsed="false">
      <c r="B122" s="31" t="s">
        <v>21</v>
      </c>
      <c r="C122" s="33"/>
      <c r="D122" s="33"/>
      <c r="E122" s="33"/>
      <c r="F122" s="33"/>
      <c r="G122" s="34"/>
      <c r="H122" s="34"/>
      <c r="I122" s="33"/>
      <c r="J122" s="33"/>
      <c r="K122" s="33"/>
      <c r="L122" s="33"/>
      <c r="M122" s="33"/>
      <c r="N122" s="34"/>
      <c r="O122" s="34"/>
      <c r="P122" s="33"/>
      <c r="Q122" s="33"/>
      <c r="R122" s="33"/>
      <c r="S122" s="33"/>
      <c r="T122" s="33"/>
      <c r="U122" s="34"/>
      <c r="V122" s="34"/>
      <c r="W122" s="33"/>
      <c r="X122" s="33"/>
      <c r="Y122" s="33"/>
      <c r="Z122" s="33"/>
      <c r="AA122" s="33"/>
      <c r="AB122" s="34"/>
      <c r="AC122" s="34"/>
      <c r="AD122" s="33"/>
      <c r="AE122" s="33"/>
      <c r="AF122" s="33"/>
    </row>
    <row r="123" customFormat="false" ht="18" hidden="false" customHeight="true" outlineLevel="0" collapsed="false">
      <c r="B123" s="35" t="s">
        <v>25</v>
      </c>
      <c r="C123" s="36"/>
      <c r="D123" s="36"/>
      <c r="E123" s="36"/>
      <c r="F123" s="36"/>
      <c r="G123" s="34"/>
      <c r="H123" s="34"/>
      <c r="I123" s="36"/>
      <c r="J123" s="36"/>
      <c r="K123" s="36"/>
      <c r="L123" s="36"/>
      <c r="M123" s="36"/>
      <c r="N123" s="34"/>
      <c r="O123" s="34"/>
      <c r="P123" s="36"/>
      <c r="Q123" s="36"/>
      <c r="R123" s="36"/>
      <c r="S123" s="36"/>
      <c r="T123" s="36"/>
      <c r="U123" s="34"/>
      <c r="V123" s="34"/>
      <c r="W123" s="36"/>
      <c r="X123" s="36"/>
      <c r="Y123" s="36"/>
      <c r="Z123" s="36"/>
      <c r="AA123" s="36"/>
      <c r="AB123" s="34"/>
      <c r="AC123" s="34"/>
      <c r="AD123" s="36"/>
      <c r="AE123" s="36"/>
      <c r="AF123" s="36"/>
    </row>
    <row r="124" customFormat="false" ht="18" hidden="false" customHeight="true" outlineLevel="0" collapsed="false">
      <c r="B124" s="31" t="s">
        <v>29</v>
      </c>
      <c r="C124" s="33"/>
      <c r="D124" s="33"/>
      <c r="E124" s="33"/>
      <c r="F124" s="33"/>
      <c r="G124" s="34"/>
      <c r="H124" s="34"/>
      <c r="I124" s="33"/>
      <c r="J124" s="33"/>
      <c r="K124" s="33"/>
      <c r="L124" s="33"/>
      <c r="M124" s="33"/>
      <c r="N124" s="34"/>
      <c r="O124" s="34"/>
      <c r="P124" s="33"/>
      <c r="Q124" s="33"/>
      <c r="R124" s="33"/>
      <c r="S124" s="33"/>
      <c r="T124" s="33"/>
      <c r="U124" s="34"/>
      <c r="V124" s="34"/>
      <c r="W124" s="33"/>
      <c r="X124" s="33"/>
      <c r="Y124" s="33"/>
      <c r="Z124" s="33"/>
      <c r="AA124" s="33"/>
      <c r="AB124" s="34"/>
      <c r="AC124" s="34"/>
      <c r="AD124" s="33"/>
      <c r="AE124" s="33"/>
      <c r="AF124" s="33"/>
    </row>
    <row r="125" customFormat="false" ht="18" hidden="false" customHeight="true" outlineLevel="0" collapsed="false">
      <c r="B125" s="35" t="s">
        <v>33</v>
      </c>
      <c r="C125" s="36"/>
      <c r="D125" s="36"/>
      <c r="E125" s="36"/>
      <c r="F125" s="36"/>
      <c r="G125" s="34"/>
      <c r="H125" s="34"/>
      <c r="I125" s="36"/>
      <c r="J125" s="36"/>
      <c r="K125" s="36"/>
      <c r="L125" s="36"/>
      <c r="M125" s="36"/>
      <c r="N125" s="34"/>
      <c r="O125" s="34"/>
      <c r="P125" s="36"/>
      <c r="Q125" s="36"/>
      <c r="R125" s="36"/>
      <c r="S125" s="36"/>
      <c r="T125" s="36"/>
      <c r="U125" s="34"/>
      <c r="V125" s="34"/>
      <c r="W125" s="36"/>
      <c r="X125" s="36"/>
      <c r="Y125" s="36"/>
      <c r="Z125" s="36"/>
      <c r="AA125" s="36"/>
      <c r="AB125" s="34"/>
      <c r="AC125" s="34"/>
      <c r="AD125" s="36"/>
      <c r="AE125" s="36"/>
      <c r="AF125" s="36"/>
    </row>
    <row r="126" customFormat="false" ht="18" hidden="false" customHeight="true" outlineLevel="0" collapsed="false">
      <c r="B126" s="31" t="s">
        <v>36</v>
      </c>
      <c r="C126" s="33"/>
      <c r="D126" s="33"/>
      <c r="E126" s="33"/>
      <c r="F126" s="33"/>
      <c r="G126" s="34"/>
      <c r="H126" s="34"/>
      <c r="I126" s="33"/>
      <c r="J126" s="33"/>
      <c r="K126" s="33"/>
      <c r="L126" s="33"/>
      <c r="M126" s="33"/>
      <c r="N126" s="34"/>
      <c r="O126" s="34"/>
      <c r="P126" s="33"/>
      <c r="Q126" s="33"/>
      <c r="R126" s="33"/>
      <c r="S126" s="33"/>
      <c r="T126" s="33"/>
      <c r="U126" s="34"/>
      <c r="V126" s="34"/>
      <c r="W126" s="33"/>
      <c r="X126" s="33"/>
      <c r="Y126" s="33"/>
      <c r="Z126" s="33"/>
      <c r="AA126" s="33"/>
      <c r="AB126" s="34"/>
      <c r="AC126" s="34"/>
      <c r="AD126" s="33"/>
      <c r="AE126" s="33"/>
      <c r="AF126" s="33"/>
    </row>
    <row r="127" customFormat="false" ht="18" hidden="false" customHeight="true" outlineLevel="0" collapsed="false">
      <c r="B127" s="35" t="s">
        <v>39</v>
      </c>
      <c r="C127" s="36"/>
      <c r="D127" s="36"/>
      <c r="E127" s="36"/>
      <c r="F127" s="36"/>
      <c r="G127" s="34"/>
      <c r="H127" s="34"/>
      <c r="I127" s="36"/>
      <c r="J127" s="36"/>
      <c r="K127" s="36"/>
      <c r="L127" s="36"/>
      <c r="M127" s="36"/>
      <c r="N127" s="34"/>
      <c r="O127" s="34"/>
      <c r="P127" s="36"/>
      <c r="Q127" s="36"/>
      <c r="R127" s="36"/>
      <c r="S127" s="36"/>
      <c r="T127" s="36"/>
      <c r="U127" s="34"/>
      <c r="V127" s="34"/>
      <c r="W127" s="36"/>
      <c r="X127" s="36"/>
      <c r="Y127" s="36"/>
      <c r="Z127" s="36"/>
      <c r="AA127" s="36"/>
      <c r="AB127" s="34"/>
      <c r="AC127" s="34"/>
      <c r="AD127" s="36"/>
      <c r="AE127" s="36"/>
      <c r="AF127" s="36"/>
    </row>
    <row r="128" customFormat="false" ht="18" hidden="false" customHeight="true" outlineLevel="0" collapsed="false">
      <c r="B128" s="31" t="s">
        <v>43</v>
      </c>
      <c r="C128" s="33"/>
      <c r="D128" s="33"/>
      <c r="E128" s="33"/>
      <c r="F128" s="33"/>
      <c r="G128" s="34"/>
      <c r="H128" s="34"/>
      <c r="I128" s="33"/>
      <c r="J128" s="33"/>
      <c r="K128" s="33"/>
      <c r="L128" s="33"/>
      <c r="M128" s="33"/>
      <c r="N128" s="34"/>
      <c r="O128" s="34"/>
      <c r="P128" s="33"/>
      <c r="Q128" s="33"/>
      <c r="R128" s="33"/>
      <c r="S128" s="33"/>
      <c r="T128" s="33"/>
      <c r="U128" s="34"/>
      <c r="V128" s="34"/>
      <c r="W128" s="33"/>
      <c r="X128" s="33"/>
      <c r="Y128" s="33"/>
      <c r="Z128" s="33"/>
      <c r="AA128" s="33"/>
      <c r="AB128" s="34"/>
      <c r="AC128" s="34"/>
      <c r="AD128" s="33"/>
      <c r="AE128" s="33"/>
      <c r="AF128" s="33"/>
    </row>
    <row r="129" customFormat="false" ht="18" hidden="false" customHeight="true" outlineLevel="0" collapsed="false">
      <c r="B129" s="35" t="s">
        <v>46</v>
      </c>
      <c r="C129" s="36"/>
      <c r="D129" s="36"/>
      <c r="E129" s="36"/>
      <c r="F129" s="36"/>
      <c r="G129" s="34"/>
      <c r="H129" s="34"/>
      <c r="I129" s="36"/>
      <c r="J129" s="36"/>
      <c r="K129" s="36"/>
      <c r="L129" s="36"/>
      <c r="M129" s="36"/>
      <c r="N129" s="34"/>
      <c r="O129" s="34"/>
      <c r="P129" s="36"/>
      <c r="Q129" s="36"/>
      <c r="R129" s="36"/>
      <c r="S129" s="36"/>
      <c r="T129" s="36"/>
      <c r="U129" s="34"/>
      <c r="V129" s="34"/>
      <c r="W129" s="36"/>
      <c r="X129" s="36"/>
      <c r="Y129" s="36"/>
      <c r="Z129" s="36"/>
      <c r="AA129" s="36"/>
      <c r="AB129" s="34"/>
      <c r="AC129" s="34"/>
      <c r="AD129" s="36"/>
      <c r="AE129" s="36"/>
      <c r="AF129" s="36"/>
    </row>
    <row r="130" customFormat="false" ht="6" hidden="false" customHeight="true" outlineLevel="0" collapsed="false"/>
    <row r="131" customFormat="false" ht="24" hidden="false" customHeight="true" outlineLevel="0" collapsed="false">
      <c r="B131" s="22" t="s">
        <v>115</v>
      </c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</row>
    <row r="132" customFormat="false" ht="18" hidden="false" customHeight="true" outlineLevel="0" collapsed="false">
      <c r="B132" s="23" t="s">
        <v>53</v>
      </c>
      <c r="C132" s="25" t="n">
        <v>1</v>
      </c>
      <c r="D132" s="25" t="n">
        <v>2</v>
      </c>
      <c r="E132" s="24" t="n">
        <v>3</v>
      </c>
      <c r="F132" s="26" t="n">
        <v>4</v>
      </c>
      <c r="G132" s="25" t="n">
        <v>5</v>
      </c>
      <c r="H132" s="25" t="n">
        <v>6</v>
      </c>
      <c r="I132" s="25" t="n">
        <v>7</v>
      </c>
      <c r="J132" s="25" t="n">
        <v>8</v>
      </c>
      <c r="K132" s="25" t="n">
        <v>9</v>
      </c>
      <c r="L132" s="26" t="n">
        <v>10</v>
      </c>
      <c r="M132" s="26" t="n">
        <v>11</v>
      </c>
      <c r="N132" s="25" t="n">
        <v>12</v>
      </c>
      <c r="O132" s="25" t="n">
        <v>13</v>
      </c>
      <c r="P132" s="25" t="n">
        <v>14</v>
      </c>
      <c r="Q132" s="25" t="n">
        <v>15</v>
      </c>
      <c r="R132" s="25" t="n">
        <v>16</v>
      </c>
      <c r="S132" s="26" t="n">
        <v>17</v>
      </c>
      <c r="T132" s="26" t="n">
        <v>18</v>
      </c>
      <c r="U132" s="25" t="n">
        <v>19</v>
      </c>
      <c r="V132" s="25" t="n">
        <v>20</v>
      </c>
      <c r="W132" s="25" t="n">
        <v>21</v>
      </c>
      <c r="X132" s="25" t="n">
        <v>22</v>
      </c>
      <c r="Y132" s="25" t="n">
        <v>23</v>
      </c>
      <c r="Z132" s="26" t="n">
        <v>24</v>
      </c>
      <c r="AA132" s="26" t="n">
        <v>25</v>
      </c>
      <c r="AB132" s="25" t="n">
        <v>26</v>
      </c>
      <c r="AC132" s="25" t="n">
        <v>27</v>
      </c>
      <c r="AD132" s="25" t="n">
        <v>28</v>
      </c>
      <c r="AE132" s="25" t="n">
        <v>29</v>
      </c>
      <c r="AF132" s="25" t="n">
        <v>30</v>
      </c>
      <c r="AG132" s="26" t="n">
        <v>31</v>
      </c>
    </row>
    <row r="133" customFormat="false" ht="13.5" hidden="false" customHeight="true" outlineLevel="0" collapsed="false">
      <c r="B133" s="27"/>
      <c r="C133" s="29" t="s">
        <v>100</v>
      </c>
      <c r="D133" s="29" t="s">
        <v>101</v>
      </c>
      <c r="E133" s="28" t="s">
        <v>102</v>
      </c>
      <c r="F133" s="30" t="s">
        <v>103</v>
      </c>
      <c r="G133" s="29" t="s">
        <v>104</v>
      </c>
      <c r="H133" s="29" t="s">
        <v>105</v>
      </c>
      <c r="I133" s="29" t="s">
        <v>106</v>
      </c>
      <c r="J133" s="29" t="s">
        <v>100</v>
      </c>
      <c r="K133" s="29" t="s">
        <v>101</v>
      </c>
      <c r="L133" s="30" t="s">
        <v>102</v>
      </c>
      <c r="M133" s="30" t="s">
        <v>103</v>
      </c>
      <c r="N133" s="29" t="s">
        <v>104</v>
      </c>
      <c r="O133" s="29" t="s">
        <v>105</v>
      </c>
      <c r="P133" s="29" t="s">
        <v>106</v>
      </c>
      <c r="Q133" s="29" t="s">
        <v>100</v>
      </c>
      <c r="R133" s="29" t="s">
        <v>101</v>
      </c>
      <c r="S133" s="30" t="s">
        <v>102</v>
      </c>
      <c r="T133" s="30" t="s">
        <v>103</v>
      </c>
      <c r="U133" s="29" t="s">
        <v>104</v>
      </c>
      <c r="V133" s="29" t="s">
        <v>105</v>
      </c>
      <c r="W133" s="29" t="s">
        <v>106</v>
      </c>
      <c r="X133" s="29" t="s">
        <v>100</v>
      </c>
      <c r="Y133" s="29" t="s">
        <v>101</v>
      </c>
      <c r="Z133" s="30" t="s">
        <v>102</v>
      </c>
      <c r="AA133" s="30" t="s">
        <v>103</v>
      </c>
      <c r="AB133" s="29" t="s">
        <v>104</v>
      </c>
      <c r="AC133" s="29" t="s">
        <v>105</v>
      </c>
      <c r="AD133" s="29" t="s">
        <v>106</v>
      </c>
      <c r="AE133" s="29" t="s">
        <v>100</v>
      </c>
      <c r="AF133" s="29" t="s">
        <v>101</v>
      </c>
      <c r="AG133" s="30" t="s">
        <v>102</v>
      </c>
    </row>
    <row r="134" customFormat="false" ht="18" hidden="false" customHeight="true" outlineLevel="0" collapsed="false">
      <c r="B134" s="31" t="s">
        <v>13</v>
      </c>
      <c r="C134" s="33"/>
      <c r="D134" s="33"/>
      <c r="E134" s="32"/>
      <c r="F134" s="34"/>
      <c r="G134" s="33"/>
      <c r="H134" s="33"/>
      <c r="I134" s="33"/>
      <c r="J134" s="33"/>
      <c r="K134" s="33"/>
      <c r="L134" s="34"/>
      <c r="M134" s="34"/>
      <c r="N134" s="33"/>
      <c r="O134" s="33"/>
      <c r="P134" s="33"/>
      <c r="Q134" s="33"/>
      <c r="R134" s="33"/>
      <c r="S134" s="34"/>
      <c r="T134" s="34"/>
      <c r="U134" s="33"/>
      <c r="V134" s="33"/>
      <c r="W134" s="33"/>
      <c r="X134" s="33"/>
      <c r="Y134" s="33"/>
      <c r="Z134" s="34"/>
      <c r="AA134" s="34"/>
      <c r="AB134" s="33"/>
      <c r="AC134" s="33"/>
      <c r="AD134" s="33"/>
      <c r="AE134" s="33"/>
      <c r="AF134" s="33"/>
      <c r="AG134" s="34"/>
    </row>
    <row r="135" customFormat="false" ht="18" hidden="false" customHeight="true" outlineLevel="0" collapsed="false">
      <c r="B135" s="35" t="s">
        <v>17</v>
      </c>
      <c r="C135" s="36"/>
      <c r="D135" s="36"/>
      <c r="E135" s="32"/>
      <c r="F135" s="34"/>
      <c r="G135" s="36"/>
      <c r="H135" s="36"/>
      <c r="I135" s="36"/>
      <c r="J135" s="36"/>
      <c r="K135" s="36"/>
      <c r="L135" s="34"/>
      <c r="M135" s="34"/>
      <c r="N135" s="36"/>
      <c r="O135" s="36"/>
      <c r="P135" s="36"/>
      <c r="Q135" s="36"/>
      <c r="R135" s="36"/>
      <c r="S135" s="34"/>
      <c r="T135" s="34"/>
      <c r="U135" s="36"/>
      <c r="V135" s="36"/>
      <c r="W135" s="36"/>
      <c r="X135" s="36"/>
      <c r="Y135" s="36"/>
      <c r="Z135" s="34"/>
      <c r="AA135" s="34"/>
      <c r="AB135" s="36"/>
      <c r="AC135" s="36"/>
      <c r="AD135" s="36"/>
      <c r="AE135" s="36"/>
      <c r="AF135" s="36"/>
      <c r="AG135" s="34"/>
    </row>
    <row r="136" customFormat="false" ht="18" hidden="false" customHeight="true" outlineLevel="0" collapsed="false">
      <c r="B136" s="31" t="s">
        <v>21</v>
      </c>
      <c r="C136" s="33"/>
      <c r="D136" s="33"/>
      <c r="E136" s="32"/>
      <c r="F136" s="34"/>
      <c r="G136" s="33"/>
      <c r="H136" s="33"/>
      <c r="I136" s="33"/>
      <c r="J136" s="33"/>
      <c r="K136" s="33"/>
      <c r="L136" s="34"/>
      <c r="M136" s="34"/>
      <c r="N136" s="33"/>
      <c r="O136" s="33"/>
      <c r="P136" s="33"/>
      <c r="Q136" s="33"/>
      <c r="R136" s="33"/>
      <c r="S136" s="34"/>
      <c r="T136" s="34"/>
      <c r="U136" s="33"/>
      <c r="V136" s="33"/>
      <c r="W136" s="33"/>
      <c r="X136" s="33"/>
      <c r="Y136" s="33"/>
      <c r="Z136" s="34"/>
      <c r="AA136" s="34"/>
      <c r="AB136" s="33"/>
      <c r="AC136" s="33"/>
      <c r="AD136" s="33"/>
      <c r="AE136" s="33"/>
      <c r="AF136" s="33"/>
      <c r="AG136" s="34"/>
    </row>
    <row r="137" customFormat="false" ht="18" hidden="false" customHeight="true" outlineLevel="0" collapsed="false">
      <c r="B137" s="35" t="s">
        <v>25</v>
      </c>
      <c r="C137" s="36"/>
      <c r="D137" s="36"/>
      <c r="E137" s="32"/>
      <c r="F137" s="34"/>
      <c r="G137" s="36"/>
      <c r="H137" s="36"/>
      <c r="I137" s="36"/>
      <c r="J137" s="36"/>
      <c r="K137" s="36"/>
      <c r="L137" s="34"/>
      <c r="M137" s="34"/>
      <c r="N137" s="36"/>
      <c r="O137" s="36"/>
      <c r="P137" s="36"/>
      <c r="Q137" s="36"/>
      <c r="R137" s="36"/>
      <c r="S137" s="34"/>
      <c r="T137" s="34"/>
      <c r="U137" s="36"/>
      <c r="V137" s="36"/>
      <c r="W137" s="36"/>
      <c r="X137" s="36"/>
      <c r="Y137" s="36"/>
      <c r="Z137" s="34"/>
      <c r="AA137" s="34"/>
      <c r="AB137" s="36"/>
      <c r="AC137" s="36"/>
      <c r="AD137" s="36"/>
      <c r="AE137" s="36"/>
      <c r="AF137" s="36"/>
      <c r="AG137" s="34"/>
    </row>
    <row r="138" customFormat="false" ht="18" hidden="false" customHeight="true" outlineLevel="0" collapsed="false">
      <c r="B138" s="31" t="s">
        <v>29</v>
      </c>
      <c r="C138" s="33"/>
      <c r="D138" s="33"/>
      <c r="E138" s="32"/>
      <c r="F138" s="34"/>
      <c r="G138" s="33"/>
      <c r="H138" s="33"/>
      <c r="I138" s="33"/>
      <c r="J138" s="33"/>
      <c r="K138" s="33"/>
      <c r="L138" s="34"/>
      <c r="M138" s="34"/>
      <c r="N138" s="33"/>
      <c r="O138" s="33"/>
      <c r="P138" s="33"/>
      <c r="Q138" s="33"/>
      <c r="R138" s="33"/>
      <c r="S138" s="34"/>
      <c r="T138" s="34"/>
      <c r="U138" s="33"/>
      <c r="V138" s="33"/>
      <c r="W138" s="33"/>
      <c r="X138" s="33"/>
      <c r="Y138" s="33"/>
      <c r="Z138" s="34"/>
      <c r="AA138" s="34"/>
      <c r="AB138" s="33"/>
      <c r="AC138" s="33"/>
      <c r="AD138" s="33"/>
      <c r="AE138" s="33"/>
      <c r="AF138" s="33"/>
      <c r="AG138" s="34"/>
    </row>
    <row r="139" customFormat="false" ht="18" hidden="false" customHeight="true" outlineLevel="0" collapsed="false">
      <c r="B139" s="35" t="s">
        <v>33</v>
      </c>
      <c r="C139" s="36"/>
      <c r="D139" s="36"/>
      <c r="E139" s="32"/>
      <c r="F139" s="34"/>
      <c r="G139" s="36"/>
      <c r="H139" s="36"/>
      <c r="I139" s="36"/>
      <c r="J139" s="36"/>
      <c r="K139" s="36"/>
      <c r="L139" s="34"/>
      <c r="M139" s="34"/>
      <c r="N139" s="36"/>
      <c r="O139" s="36"/>
      <c r="P139" s="36"/>
      <c r="Q139" s="36"/>
      <c r="R139" s="36"/>
      <c r="S139" s="34"/>
      <c r="T139" s="34"/>
      <c r="U139" s="36"/>
      <c r="V139" s="36"/>
      <c r="W139" s="36"/>
      <c r="X139" s="36"/>
      <c r="Y139" s="36"/>
      <c r="Z139" s="34"/>
      <c r="AA139" s="34"/>
      <c r="AB139" s="36"/>
      <c r="AC139" s="36"/>
      <c r="AD139" s="36"/>
      <c r="AE139" s="36"/>
      <c r="AF139" s="36"/>
      <c r="AG139" s="34"/>
    </row>
    <row r="140" customFormat="false" ht="18" hidden="false" customHeight="true" outlineLevel="0" collapsed="false">
      <c r="B140" s="31" t="s">
        <v>36</v>
      </c>
      <c r="C140" s="33"/>
      <c r="D140" s="33"/>
      <c r="E140" s="32"/>
      <c r="F140" s="34"/>
      <c r="G140" s="33"/>
      <c r="H140" s="33"/>
      <c r="I140" s="33"/>
      <c r="J140" s="33"/>
      <c r="K140" s="33"/>
      <c r="L140" s="34"/>
      <c r="M140" s="34"/>
      <c r="N140" s="33"/>
      <c r="O140" s="33"/>
      <c r="P140" s="33"/>
      <c r="Q140" s="33"/>
      <c r="R140" s="33"/>
      <c r="S140" s="34"/>
      <c r="T140" s="34"/>
      <c r="U140" s="33"/>
      <c r="V140" s="33"/>
      <c r="W140" s="33"/>
      <c r="X140" s="33"/>
      <c r="Y140" s="33"/>
      <c r="Z140" s="34"/>
      <c r="AA140" s="34"/>
      <c r="AB140" s="33"/>
      <c r="AC140" s="33"/>
      <c r="AD140" s="33"/>
      <c r="AE140" s="33"/>
      <c r="AF140" s="33"/>
      <c r="AG140" s="34"/>
    </row>
    <row r="141" customFormat="false" ht="18" hidden="false" customHeight="true" outlineLevel="0" collapsed="false">
      <c r="B141" s="35" t="s">
        <v>39</v>
      </c>
      <c r="C141" s="36"/>
      <c r="D141" s="36"/>
      <c r="E141" s="32"/>
      <c r="F141" s="34"/>
      <c r="G141" s="36"/>
      <c r="H141" s="36"/>
      <c r="I141" s="36"/>
      <c r="J141" s="36"/>
      <c r="K141" s="36"/>
      <c r="L141" s="34"/>
      <c r="M141" s="34"/>
      <c r="N141" s="36"/>
      <c r="O141" s="36"/>
      <c r="P141" s="36"/>
      <c r="Q141" s="36"/>
      <c r="R141" s="36"/>
      <c r="S141" s="34"/>
      <c r="T141" s="34"/>
      <c r="U141" s="36"/>
      <c r="V141" s="36"/>
      <c r="W141" s="36"/>
      <c r="X141" s="36"/>
      <c r="Y141" s="36"/>
      <c r="Z141" s="34"/>
      <c r="AA141" s="34"/>
      <c r="AB141" s="36"/>
      <c r="AC141" s="36"/>
      <c r="AD141" s="36"/>
      <c r="AE141" s="36"/>
      <c r="AF141" s="36"/>
      <c r="AG141" s="34"/>
    </row>
    <row r="142" customFormat="false" ht="18" hidden="false" customHeight="true" outlineLevel="0" collapsed="false">
      <c r="B142" s="31" t="s">
        <v>43</v>
      </c>
      <c r="C142" s="33"/>
      <c r="D142" s="33"/>
      <c r="E142" s="32"/>
      <c r="F142" s="34"/>
      <c r="G142" s="33"/>
      <c r="H142" s="33"/>
      <c r="I142" s="33"/>
      <c r="J142" s="33"/>
      <c r="K142" s="33"/>
      <c r="L142" s="34"/>
      <c r="M142" s="34"/>
      <c r="N142" s="33"/>
      <c r="O142" s="33"/>
      <c r="P142" s="33"/>
      <c r="Q142" s="33"/>
      <c r="R142" s="33"/>
      <c r="S142" s="34"/>
      <c r="T142" s="34"/>
      <c r="U142" s="33"/>
      <c r="V142" s="33"/>
      <c r="W142" s="33"/>
      <c r="X142" s="33"/>
      <c r="Y142" s="33"/>
      <c r="Z142" s="34"/>
      <c r="AA142" s="34"/>
      <c r="AB142" s="33"/>
      <c r="AC142" s="33"/>
      <c r="AD142" s="33"/>
      <c r="AE142" s="33"/>
      <c r="AF142" s="33"/>
      <c r="AG142" s="34"/>
    </row>
    <row r="143" customFormat="false" ht="18" hidden="false" customHeight="true" outlineLevel="0" collapsed="false">
      <c r="B143" s="35" t="s">
        <v>46</v>
      </c>
      <c r="C143" s="36"/>
      <c r="D143" s="36"/>
      <c r="E143" s="32"/>
      <c r="F143" s="34"/>
      <c r="G143" s="36"/>
      <c r="H143" s="36"/>
      <c r="I143" s="36"/>
      <c r="J143" s="36"/>
      <c r="K143" s="36"/>
      <c r="L143" s="34"/>
      <c r="M143" s="34"/>
      <c r="N143" s="36"/>
      <c r="O143" s="36"/>
      <c r="P143" s="36"/>
      <c r="Q143" s="36"/>
      <c r="R143" s="36"/>
      <c r="S143" s="34"/>
      <c r="T143" s="34"/>
      <c r="U143" s="36"/>
      <c r="V143" s="36"/>
      <c r="W143" s="36"/>
      <c r="X143" s="36"/>
      <c r="Y143" s="36"/>
      <c r="Z143" s="34"/>
      <c r="AA143" s="34"/>
      <c r="AB143" s="36"/>
      <c r="AC143" s="36"/>
      <c r="AD143" s="36"/>
      <c r="AE143" s="36"/>
      <c r="AF143" s="36"/>
      <c r="AG143" s="34"/>
    </row>
    <row r="144" customFormat="false" ht="6" hidden="false" customHeight="true" outlineLevel="0" collapsed="false"/>
    <row r="145" customFormat="false" ht="24" hidden="false" customHeight="true" outlineLevel="0" collapsed="false">
      <c r="B145" s="22" t="s">
        <v>116</v>
      </c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customFormat="false" ht="18" hidden="false" customHeight="true" outlineLevel="0" collapsed="false">
      <c r="B146" s="23" t="s">
        <v>53</v>
      </c>
      <c r="C146" s="26" t="n">
        <v>1</v>
      </c>
      <c r="D146" s="25" t="n">
        <v>2</v>
      </c>
      <c r="E146" s="25" t="n">
        <v>3</v>
      </c>
      <c r="F146" s="25" t="n">
        <v>4</v>
      </c>
      <c r="G146" s="25" t="n">
        <v>5</v>
      </c>
      <c r="H146" s="25" t="n">
        <v>6</v>
      </c>
      <c r="I146" s="26" t="n">
        <v>7</v>
      </c>
      <c r="J146" s="26" t="n">
        <v>8</v>
      </c>
      <c r="K146" s="25" t="n">
        <v>9</v>
      </c>
      <c r="L146" s="25" t="n">
        <v>10</v>
      </c>
      <c r="M146" s="25" t="n">
        <v>11</v>
      </c>
      <c r="N146" s="25" t="n">
        <v>12</v>
      </c>
      <c r="O146" s="25" t="n">
        <v>13</v>
      </c>
      <c r="P146" s="26" t="n">
        <v>14</v>
      </c>
      <c r="Q146" s="26" t="n">
        <v>15</v>
      </c>
      <c r="R146" s="25" t="n">
        <v>16</v>
      </c>
      <c r="S146" s="25" t="n">
        <v>17</v>
      </c>
      <c r="T146" s="25" t="n">
        <v>18</v>
      </c>
      <c r="U146" s="25" t="n">
        <v>19</v>
      </c>
      <c r="V146" s="25" t="n">
        <v>20</v>
      </c>
      <c r="W146" s="26" t="n">
        <v>21</v>
      </c>
      <c r="X146" s="26" t="n">
        <v>22</v>
      </c>
      <c r="Y146" s="25" t="n">
        <v>23</v>
      </c>
      <c r="Z146" s="25" t="n">
        <v>24</v>
      </c>
      <c r="AA146" s="25" t="n">
        <v>25</v>
      </c>
      <c r="AB146" s="25" t="n">
        <v>26</v>
      </c>
      <c r="AC146" s="25" t="n">
        <v>27</v>
      </c>
      <c r="AD146" s="26" t="n">
        <v>28</v>
      </c>
      <c r="AE146" s="26" t="n">
        <v>29</v>
      </c>
      <c r="AF146" s="25" t="n">
        <v>30</v>
      </c>
    </row>
    <row r="147" customFormat="false" ht="13.5" hidden="false" customHeight="true" outlineLevel="0" collapsed="false">
      <c r="B147" s="27"/>
      <c r="C147" s="30" t="s">
        <v>103</v>
      </c>
      <c r="D147" s="29" t="s">
        <v>104</v>
      </c>
      <c r="E147" s="29" t="s">
        <v>105</v>
      </c>
      <c r="F147" s="29" t="s">
        <v>106</v>
      </c>
      <c r="G147" s="29" t="s">
        <v>100</v>
      </c>
      <c r="H147" s="29" t="s">
        <v>101</v>
      </c>
      <c r="I147" s="30" t="s">
        <v>102</v>
      </c>
      <c r="J147" s="30" t="s">
        <v>103</v>
      </c>
      <c r="K147" s="29" t="s">
        <v>104</v>
      </c>
      <c r="L147" s="29" t="s">
        <v>105</v>
      </c>
      <c r="M147" s="29" t="s">
        <v>106</v>
      </c>
      <c r="N147" s="29" t="s">
        <v>100</v>
      </c>
      <c r="O147" s="29" t="s">
        <v>101</v>
      </c>
      <c r="P147" s="30" t="s">
        <v>102</v>
      </c>
      <c r="Q147" s="30" t="s">
        <v>103</v>
      </c>
      <c r="R147" s="29" t="s">
        <v>104</v>
      </c>
      <c r="S147" s="29" t="s">
        <v>105</v>
      </c>
      <c r="T147" s="29" t="s">
        <v>106</v>
      </c>
      <c r="U147" s="29" t="s">
        <v>100</v>
      </c>
      <c r="V147" s="29" t="s">
        <v>101</v>
      </c>
      <c r="W147" s="30" t="s">
        <v>102</v>
      </c>
      <c r="X147" s="30" t="s">
        <v>103</v>
      </c>
      <c r="Y147" s="29" t="s">
        <v>104</v>
      </c>
      <c r="Z147" s="29" t="s">
        <v>105</v>
      </c>
      <c r="AA147" s="29" t="s">
        <v>106</v>
      </c>
      <c r="AB147" s="29" t="s">
        <v>100</v>
      </c>
      <c r="AC147" s="29" t="s">
        <v>101</v>
      </c>
      <c r="AD147" s="30" t="s">
        <v>102</v>
      </c>
      <c r="AE147" s="30" t="s">
        <v>103</v>
      </c>
      <c r="AF147" s="29" t="s">
        <v>104</v>
      </c>
    </row>
    <row r="148" customFormat="false" ht="18" hidden="false" customHeight="true" outlineLevel="0" collapsed="false">
      <c r="B148" s="31" t="s">
        <v>13</v>
      </c>
      <c r="C148" s="34"/>
      <c r="D148" s="33"/>
      <c r="E148" s="33"/>
      <c r="F148" s="33"/>
      <c r="G148" s="33"/>
      <c r="H148" s="33"/>
      <c r="I148" s="34"/>
      <c r="J148" s="34"/>
      <c r="K148" s="33"/>
      <c r="L148" s="33"/>
      <c r="M148" s="33"/>
      <c r="N148" s="33"/>
      <c r="O148" s="33"/>
      <c r="P148" s="34"/>
      <c r="Q148" s="34"/>
      <c r="R148" s="33"/>
      <c r="S148" s="33"/>
      <c r="T148" s="33"/>
      <c r="U148" s="33"/>
      <c r="V148" s="33"/>
      <c r="W148" s="34"/>
      <c r="X148" s="34"/>
      <c r="Y148" s="33"/>
      <c r="Z148" s="33"/>
      <c r="AA148" s="33"/>
      <c r="AB148" s="33"/>
      <c r="AC148" s="33"/>
      <c r="AD148" s="34"/>
      <c r="AE148" s="34"/>
      <c r="AF148" s="33"/>
    </row>
    <row r="149" customFormat="false" ht="18" hidden="false" customHeight="true" outlineLevel="0" collapsed="false">
      <c r="B149" s="35" t="s">
        <v>17</v>
      </c>
      <c r="C149" s="34"/>
      <c r="D149" s="36"/>
      <c r="E149" s="36"/>
      <c r="F149" s="36"/>
      <c r="G149" s="36"/>
      <c r="H149" s="36"/>
      <c r="I149" s="34"/>
      <c r="J149" s="34"/>
      <c r="K149" s="36"/>
      <c r="L149" s="36"/>
      <c r="M149" s="36"/>
      <c r="N149" s="36"/>
      <c r="O149" s="36"/>
      <c r="P149" s="34"/>
      <c r="Q149" s="34"/>
      <c r="R149" s="36"/>
      <c r="S149" s="36"/>
      <c r="T149" s="36"/>
      <c r="U149" s="36"/>
      <c r="V149" s="36"/>
      <c r="W149" s="34"/>
      <c r="X149" s="34"/>
      <c r="Y149" s="36"/>
      <c r="Z149" s="36"/>
      <c r="AA149" s="36"/>
      <c r="AB149" s="36"/>
      <c r="AC149" s="36"/>
      <c r="AD149" s="34"/>
      <c r="AE149" s="34"/>
      <c r="AF149" s="36"/>
    </row>
    <row r="150" customFormat="false" ht="18" hidden="false" customHeight="true" outlineLevel="0" collapsed="false">
      <c r="B150" s="31" t="s">
        <v>21</v>
      </c>
      <c r="C150" s="34"/>
      <c r="D150" s="33"/>
      <c r="E150" s="33"/>
      <c r="F150" s="33"/>
      <c r="G150" s="33"/>
      <c r="H150" s="33"/>
      <c r="I150" s="34"/>
      <c r="J150" s="34"/>
      <c r="K150" s="33"/>
      <c r="L150" s="33"/>
      <c r="M150" s="33"/>
      <c r="N150" s="33"/>
      <c r="O150" s="33"/>
      <c r="P150" s="34"/>
      <c r="Q150" s="34"/>
      <c r="R150" s="33"/>
      <c r="S150" s="33"/>
      <c r="T150" s="33"/>
      <c r="U150" s="33"/>
      <c r="V150" s="33"/>
      <c r="W150" s="34"/>
      <c r="X150" s="34"/>
      <c r="Y150" s="33"/>
      <c r="Z150" s="33"/>
      <c r="AA150" s="33"/>
      <c r="AB150" s="33"/>
      <c r="AC150" s="33"/>
      <c r="AD150" s="34"/>
      <c r="AE150" s="34"/>
      <c r="AF150" s="33"/>
    </row>
    <row r="151" customFormat="false" ht="18" hidden="false" customHeight="true" outlineLevel="0" collapsed="false">
      <c r="B151" s="35" t="s">
        <v>25</v>
      </c>
      <c r="C151" s="34"/>
      <c r="D151" s="36"/>
      <c r="E151" s="36"/>
      <c r="F151" s="36"/>
      <c r="G151" s="36"/>
      <c r="H151" s="36"/>
      <c r="I151" s="34"/>
      <c r="J151" s="34"/>
      <c r="K151" s="36"/>
      <c r="L151" s="36"/>
      <c r="M151" s="36"/>
      <c r="N151" s="36"/>
      <c r="O151" s="36"/>
      <c r="P151" s="34"/>
      <c r="Q151" s="34"/>
      <c r="R151" s="36"/>
      <c r="S151" s="36"/>
      <c r="T151" s="36"/>
      <c r="U151" s="36"/>
      <c r="V151" s="36"/>
      <c r="W151" s="34"/>
      <c r="X151" s="34"/>
      <c r="Y151" s="36"/>
      <c r="Z151" s="36"/>
      <c r="AA151" s="36"/>
      <c r="AB151" s="36"/>
      <c r="AC151" s="36"/>
      <c r="AD151" s="34"/>
      <c r="AE151" s="34"/>
      <c r="AF151" s="36"/>
    </row>
    <row r="152" customFormat="false" ht="18" hidden="false" customHeight="true" outlineLevel="0" collapsed="false">
      <c r="B152" s="31" t="s">
        <v>29</v>
      </c>
      <c r="C152" s="34"/>
      <c r="D152" s="33"/>
      <c r="E152" s="33"/>
      <c r="F152" s="33"/>
      <c r="G152" s="33"/>
      <c r="H152" s="33"/>
      <c r="I152" s="34"/>
      <c r="J152" s="34"/>
      <c r="K152" s="33"/>
      <c r="L152" s="33"/>
      <c r="M152" s="33"/>
      <c r="N152" s="33"/>
      <c r="O152" s="33"/>
      <c r="P152" s="34"/>
      <c r="Q152" s="34"/>
      <c r="R152" s="33"/>
      <c r="S152" s="33"/>
      <c r="T152" s="33"/>
      <c r="U152" s="33"/>
      <c r="V152" s="33"/>
      <c r="W152" s="34"/>
      <c r="X152" s="34"/>
      <c r="Y152" s="33"/>
      <c r="Z152" s="33"/>
      <c r="AA152" s="33"/>
      <c r="AB152" s="33"/>
      <c r="AC152" s="33"/>
      <c r="AD152" s="34"/>
      <c r="AE152" s="34"/>
      <c r="AF152" s="33"/>
    </row>
    <row r="153" customFormat="false" ht="18" hidden="false" customHeight="true" outlineLevel="0" collapsed="false">
      <c r="B153" s="35" t="s">
        <v>33</v>
      </c>
      <c r="C153" s="34"/>
      <c r="D153" s="36"/>
      <c r="E153" s="36"/>
      <c r="F153" s="36"/>
      <c r="G153" s="36"/>
      <c r="H153" s="36"/>
      <c r="I153" s="34"/>
      <c r="J153" s="34"/>
      <c r="K153" s="36"/>
      <c r="L153" s="36"/>
      <c r="M153" s="36"/>
      <c r="N153" s="36"/>
      <c r="O153" s="36"/>
      <c r="P153" s="34"/>
      <c r="Q153" s="34"/>
      <c r="R153" s="36"/>
      <c r="S153" s="36"/>
      <c r="T153" s="36"/>
      <c r="U153" s="36"/>
      <c r="V153" s="36"/>
      <c r="W153" s="34"/>
      <c r="X153" s="34"/>
      <c r="Y153" s="36"/>
      <c r="Z153" s="36"/>
      <c r="AA153" s="36"/>
      <c r="AB153" s="36"/>
      <c r="AC153" s="36"/>
      <c r="AD153" s="34"/>
      <c r="AE153" s="34"/>
      <c r="AF153" s="36"/>
    </row>
    <row r="154" customFormat="false" ht="18" hidden="false" customHeight="true" outlineLevel="0" collapsed="false">
      <c r="B154" s="31" t="s">
        <v>36</v>
      </c>
      <c r="C154" s="34"/>
      <c r="D154" s="33"/>
      <c r="E154" s="33"/>
      <c r="F154" s="33"/>
      <c r="G154" s="33"/>
      <c r="H154" s="33"/>
      <c r="I154" s="34"/>
      <c r="J154" s="34"/>
      <c r="K154" s="33"/>
      <c r="L154" s="33"/>
      <c r="M154" s="33"/>
      <c r="N154" s="33"/>
      <c r="O154" s="33"/>
      <c r="P154" s="34"/>
      <c r="Q154" s="34"/>
      <c r="R154" s="33"/>
      <c r="S154" s="33"/>
      <c r="T154" s="33"/>
      <c r="U154" s="33"/>
      <c r="V154" s="33"/>
      <c r="W154" s="34"/>
      <c r="X154" s="34"/>
      <c r="Y154" s="33"/>
      <c r="Z154" s="33"/>
      <c r="AA154" s="33"/>
      <c r="AB154" s="33"/>
      <c r="AC154" s="33"/>
      <c r="AD154" s="34"/>
      <c r="AE154" s="34"/>
      <c r="AF154" s="33"/>
    </row>
    <row r="155" customFormat="false" ht="18" hidden="false" customHeight="true" outlineLevel="0" collapsed="false">
      <c r="B155" s="35" t="s">
        <v>39</v>
      </c>
      <c r="C155" s="34"/>
      <c r="D155" s="36"/>
      <c r="E155" s="36"/>
      <c r="F155" s="36"/>
      <c r="G155" s="36"/>
      <c r="H155" s="36"/>
      <c r="I155" s="34"/>
      <c r="J155" s="34"/>
      <c r="K155" s="36"/>
      <c r="L155" s="36"/>
      <c r="M155" s="36"/>
      <c r="N155" s="36"/>
      <c r="O155" s="36"/>
      <c r="P155" s="34"/>
      <c r="Q155" s="34"/>
      <c r="R155" s="36"/>
      <c r="S155" s="36"/>
      <c r="T155" s="36"/>
      <c r="U155" s="36"/>
      <c r="V155" s="36"/>
      <c r="W155" s="34"/>
      <c r="X155" s="34"/>
      <c r="Y155" s="36"/>
      <c r="Z155" s="36"/>
      <c r="AA155" s="36"/>
      <c r="AB155" s="36"/>
      <c r="AC155" s="36"/>
      <c r="AD155" s="34"/>
      <c r="AE155" s="34"/>
      <c r="AF155" s="36"/>
    </row>
    <row r="156" customFormat="false" ht="18" hidden="false" customHeight="true" outlineLevel="0" collapsed="false">
      <c r="B156" s="31" t="s">
        <v>43</v>
      </c>
      <c r="C156" s="34"/>
      <c r="D156" s="33"/>
      <c r="E156" s="33"/>
      <c r="F156" s="33"/>
      <c r="G156" s="33"/>
      <c r="H156" s="33"/>
      <c r="I156" s="34"/>
      <c r="J156" s="34"/>
      <c r="K156" s="33"/>
      <c r="L156" s="33"/>
      <c r="M156" s="33"/>
      <c r="N156" s="33"/>
      <c r="O156" s="33"/>
      <c r="P156" s="34"/>
      <c r="Q156" s="34"/>
      <c r="R156" s="33"/>
      <c r="S156" s="33"/>
      <c r="T156" s="33"/>
      <c r="U156" s="33"/>
      <c r="V156" s="33"/>
      <c r="W156" s="34"/>
      <c r="X156" s="34"/>
      <c r="Y156" s="33"/>
      <c r="Z156" s="33"/>
      <c r="AA156" s="33"/>
      <c r="AB156" s="33"/>
      <c r="AC156" s="33"/>
      <c r="AD156" s="34"/>
      <c r="AE156" s="34"/>
      <c r="AF156" s="33"/>
    </row>
    <row r="157" customFormat="false" ht="18" hidden="false" customHeight="true" outlineLevel="0" collapsed="false">
      <c r="B157" s="35" t="s">
        <v>46</v>
      </c>
      <c r="C157" s="34"/>
      <c r="D157" s="36"/>
      <c r="E157" s="36"/>
      <c r="F157" s="36"/>
      <c r="G157" s="36"/>
      <c r="H157" s="36"/>
      <c r="I157" s="34"/>
      <c r="J157" s="34"/>
      <c r="K157" s="36"/>
      <c r="L157" s="36"/>
      <c r="M157" s="36"/>
      <c r="N157" s="36"/>
      <c r="O157" s="36"/>
      <c r="P157" s="34"/>
      <c r="Q157" s="34"/>
      <c r="R157" s="36"/>
      <c r="S157" s="36"/>
      <c r="T157" s="36"/>
      <c r="U157" s="36"/>
      <c r="V157" s="36"/>
      <c r="W157" s="34"/>
      <c r="X157" s="34"/>
      <c r="Y157" s="36"/>
      <c r="Z157" s="36"/>
      <c r="AA157" s="36"/>
      <c r="AB157" s="36"/>
      <c r="AC157" s="36"/>
      <c r="AD157" s="34"/>
      <c r="AE157" s="34"/>
      <c r="AF157" s="36"/>
    </row>
    <row r="158" customFormat="false" ht="6" hidden="false" customHeight="true" outlineLevel="0" collapsed="false"/>
    <row r="159" customFormat="false" ht="24" hidden="false" customHeight="true" outlineLevel="0" collapsed="false">
      <c r="B159" s="22" t="s">
        <v>117</v>
      </c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customFormat="false" ht="18" hidden="false" customHeight="true" outlineLevel="0" collapsed="false">
      <c r="B160" s="23" t="s">
        <v>53</v>
      </c>
      <c r="C160" s="25" t="n">
        <v>1</v>
      </c>
      <c r="D160" s="25" t="n">
        <v>2</v>
      </c>
      <c r="E160" s="25" t="n">
        <v>3</v>
      </c>
      <c r="F160" s="25" t="n">
        <v>4</v>
      </c>
      <c r="G160" s="26" t="n">
        <v>5</v>
      </c>
      <c r="H160" s="26" t="n">
        <v>6</v>
      </c>
      <c r="I160" s="25" t="n">
        <v>7</v>
      </c>
      <c r="J160" s="25" t="n">
        <v>8</v>
      </c>
      <c r="K160" s="25" t="n">
        <v>9</v>
      </c>
      <c r="L160" s="25" t="n">
        <v>10</v>
      </c>
      <c r="M160" s="25" t="n">
        <v>11</v>
      </c>
      <c r="N160" s="26" t="n">
        <v>12</v>
      </c>
      <c r="O160" s="26" t="n">
        <v>13</v>
      </c>
      <c r="P160" s="25" t="n">
        <v>14</v>
      </c>
      <c r="Q160" s="25" t="n">
        <v>15</v>
      </c>
      <c r="R160" s="25" t="n">
        <v>16</v>
      </c>
      <c r="S160" s="25" t="n">
        <v>17</v>
      </c>
      <c r="T160" s="25" t="n">
        <v>18</v>
      </c>
      <c r="U160" s="26" t="n">
        <v>19</v>
      </c>
      <c r="V160" s="26" t="n">
        <v>20</v>
      </c>
      <c r="W160" s="25" t="n">
        <v>21</v>
      </c>
      <c r="X160" s="25" t="n">
        <v>22</v>
      </c>
      <c r="Y160" s="25" t="n">
        <v>23</v>
      </c>
      <c r="Z160" s="25" t="n">
        <v>24</v>
      </c>
      <c r="AA160" s="24" t="n">
        <v>25</v>
      </c>
      <c r="AB160" s="24" t="n">
        <v>26</v>
      </c>
      <c r="AC160" s="26" t="n">
        <v>27</v>
      </c>
      <c r="AD160" s="25" t="n">
        <v>28</v>
      </c>
      <c r="AE160" s="25" t="n">
        <v>29</v>
      </c>
      <c r="AF160" s="25" t="n">
        <v>30</v>
      </c>
      <c r="AG160" s="25" t="n">
        <v>31</v>
      </c>
    </row>
    <row r="161" customFormat="false" ht="13.5" hidden="false" customHeight="true" outlineLevel="0" collapsed="false">
      <c r="B161" s="27"/>
      <c r="C161" s="29" t="s">
        <v>105</v>
      </c>
      <c r="D161" s="29" t="s">
        <v>106</v>
      </c>
      <c r="E161" s="29" t="s">
        <v>100</v>
      </c>
      <c r="F161" s="29" t="s">
        <v>101</v>
      </c>
      <c r="G161" s="30" t="s">
        <v>102</v>
      </c>
      <c r="H161" s="30" t="s">
        <v>103</v>
      </c>
      <c r="I161" s="29" t="s">
        <v>104</v>
      </c>
      <c r="J161" s="29" t="s">
        <v>105</v>
      </c>
      <c r="K161" s="29" t="s">
        <v>106</v>
      </c>
      <c r="L161" s="29" t="s">
        <v>100</v>
      </c>
      <c r="M161" s="29" t="s">
        <v>101</v>
      </c>
      <c r="N161" s="30" t="s">
        <v>102</v>
      </c>
      <c r="O161" s="30" t="s">
        <v>103</v>
      </c>
      <c r="P161" s="29" t="s">
        <v>104</v>
      </c>
      <c r="Q161" s="29" t="s">
        <v>105</v>
      </c>
      <c r="R161" s="29" t="s">
        <v>106</v>
      </c>
      <c r="S161" s="29" t="s">
        <v>100</v>
      </c>
      <c r="T161" s="29" t="s">
        <v>101</v>
      </c>
      <c r="U161" s="30" t="s">
        <v>102</v>
      </c>
      <c r="V161" s="30" t="s">
        <v>103</v>
      </c>
      <c r="W161" s="29" t="s">
        <v>104</v>
      </c>
      <c r="X161" s="29" t="s">
        <v>105</v>
      </c>
      <c r="Y161" s="29" t="s">
        <v>106</v>
      </c>
      <c r="Z161" s="29" t="s">
        <v>100</v>
      </c>
      <c r="AA161" s="28" t="s">
        <v>101</v>
      </c>
      <c r="AB161" s="28" t="s">
        <v>102</v>
      </c>
      <c r="AC161" s="30" t="s">
        <v>103</v>
      </c>
      <c r="AD161" s="29" t="s">
        <v>104</v>
      </c>
      <c r="AE161" s="29" t="s">
        <v>105</v>
      </c>
      <c r="AF161" s="29" t="s">
        <v>106</v>
      </c>
      <c r="AG161" s="29" t="s">
        <v>100</v>
      </c>
    </row>
    <row r="162" customFormat="false" ht="18" hidden="false" customHeight="true" outlineLevel="0" collapsed="false">
      <c r="B162" s="31" t="s">
        <v>13</v>
      </c>
      <c r="C162" s="33"/>
      <c r="D162" s="33"/>
      <c r="E162" s="33"/>
      <c r="F162" s="33"/>
      <c r="G162" s="34"/>
      <c r="H162" s="34"/>
      <c r="I162" s="33"/>
      <c r="J162" s="33"/>
      <c r="K162" s="33"/>
      <c r="L162" s="33"/>
      <c r="M162" s="33"/>
      <c r="N162" s="34"/>
      <c r="O162" s="34"/>
      <c r="P162" s="33"/>
      <c r="Q162" s="33"/>
      <c r="R162" s="33"/>
      <c r="S162" s="33"/>
      <c r="T162" s="33"/>
      <c r="U162" s="34"/>
      <c r="V162" s="34"/>
      <c r="W162" s="33"/>
      <c r="X162" s="33"/>
      <c r="Y162" s="33"/>
      <c r="Z162" s="33"/>
      <c r="AA162" s="32"/>
      <c r="AB162" s="32"/>
      <c r="AC162" s="34"/>
      <c r="AD162" s="33"/>
      <c r="AE162" s="33"/>
      <c r="AF162" s="33"/>
      <c r="AG162" s="33"/>
    </row>
    <row r="163" customFormat="false" ht="18" hidden="false" customHeight="true" outlineLevel="0" collapsed="false">
      <c r="B163" s="35" t="s">
        <v>17</v>
      </c>
      <c r="C163" s="36"/>
      <c r="D163" s="36"/>
      <c r="E163" s="36"/>
      <c r="F163" s="36"/>
      <c r="G163" s="34"/>
      <c r="H163" s="34"/>
      <c r="I163" s="36"/>
      <c r="J163" s="36"/>
      <c r="K163" s="36"/>
      <c r="L163" s="36"/>
      <c r="M163" s="36"/>
      <c r="N163" s="34"/>
      <c r="O163" s="34"/>
      <c r="P163" s="36"/>
      <c r="Q163" s="36"/>
      <c r="R163" s="36"/>
      <c r="S163" s="36"/>
      <c r="T163" s="36"/>
      <c r="U163" s="34"/>
      <c r="V163" s="34"/>
      <c r="W163" s="36"/>
      <c r="X163" s="36"/>
      <c r="Y163" s="36"/>
      <c r="Z163" s="36"/>
      <c r="AA163" s="32"/>
      <c r="AB163" s="32"/>
      <c r="AC163" s="34"/>
      <c r="AD163" s="36"/>
      <c r="AE163" s="36"/>
      <c r="AF163" s="36"/>
      <c r="AG163" s="36"/>
    </row>
    <row r="164" customFormat="false" ht="18" hidden="false" customHeight="true" outlineLevel="0" collapsed="false">
      <c r="B164" s="31" t="s">
        <v>21</v>
      </c>
      <c r="C164" s="33"/>
      <c r="D164" s="33"/>
      <c r="E164" s="33"/>
      <c r="F164" s="33"/>
      <c r="G164" s="34"/>
      <c r="H164" s="34"/>
      <c r="I164" s="33"/>
      <c r="J164" s="33"/>
      <c r="K164" s="33"/>
      <c r="L164" s="33"/>
      <c r="M164" s="33"/>
      <c r="N164" s="34"/>
      <c r="O164" s="34"/>
      <c r="P164" s="33"/>
      <c r="Q164" s="33"/>
      <c r="R164" s="33"/>
      <c r="S164" s="33"/>
      <c r="T164" s="33"/>
      <c r="U164" s="34"/>
      <c r="V164" s="34"/>
      <c r="W164" s="33"/>
      <c r="X164" s="33"/>
      <c r="Y164" s="33"/>
      <c r="Z164" s="33"/>
      <c r="AA164" s="32"/>
      <c r="AB164" s="32"/>
      <c r="AC164" s="34"/>
      <c r="AD164" s="33"/>
      <c r="AE164" s="33"/>
      <c r="AF164" s="33"/>
      <c r="AG164" s="33"/>
    </row>
    <row r="165" customFormat="false" ht="18" hidden="false" customHeight="true" outlineLevel="0" collapsed="false">
      <c r="B165" s="35" t="s">
        <v>25</v>
      </c>
      <c r="C165" s="36"/>
      <c r="D165" s="36"/>
      <c r="E165" s="36"/>
      <c r="F165" s="36"/>
      <c r="G165" s="34"/>
      <c r="H165" s="34"/>
      <c r="I165" s="36"/>
      <c r="J165" s="36"/>
      <c r="K165" s="36"/>
      <c r="L165" s="36"/>
      <c r="M165" s="36"/>
      <c r="N165" s="34"/>
      <c r="O165" s="34"/>
      <c r="P165" s="36"/>
      <c r="Q165" s="36"/>
      <c r="R165" s="36"/>
      <c r="S165" s="36"/>
      <c r="T165" s="36"/>
      <c r="U165" s="34"/>
      <c r="V165" s="34"/>
      <c r="W165" s="36"/>
      <c r="X165" s="36"/>
      <c r="Y165" s="36"/>
      <c r="Z165" s="36"/>
      <c r="AA165" s="32"/>
      <c r="AB165" s="32"/>
      <c r="AC165" s="34"/>
      <c r="AD165" s="36"/>
      <c r="AE165" s="36"/>
      <c r="AF165" s="36"/>
      <c r="AG165" s="36"/>
    </row>
    <row r="166" customFormat="false" ht="18" hidden="false" customHeight="true" outlineLevel="0" collapsed="false">
      <c r="B166" s="31" t="s">
        <v>29</v>
      </c>
      <c r="C166" s="33"/>
      <c r="D166" s="33"/>
      <c r="E166" s="33"/>
      <c r="F166" s="33"/>
      <c r="G166" s="34"/>
      <c r="H166" s="34"/>
      <c r="I166" s="33"/>
      <c r="J166" s="33"/>
      <c r="K166" s="33"/>
      <c r="L166" s="33"/>
      <c r="M166" s="33"/>
      <c r="N166" s="34"/>
      <c r="O166" s="34"/>
      <c r="P166" s="33"/>
      <c r="Q166" s="33"/>
      <c r="R166" s="33"/>
      <c r="S166" s="33"/>
      <c r="T166" s="33"/>
      <c r="U166" s="34"/>
      <c r="V166" s="34"/>
      <c r="W166" s="33"/>
      <c r="X166" s="33"/>
      <c r="Y166" s="33"/>
      <c r="Z166" s="33"/>
      <c r="AA166" s="32"/>
      <c r="AB166" s="32"/>
      <c r="AC166" s="34"/>
      <c r="AD166" s="33"/>
      <c r="AE166" s="33"/>
      <c r="AF166" s="33"/>
      <c r="AG166" s="33"/>
    </row>
    <row r="167" customFormat="false" ht="18" hidden="false" customHeight="true" outlineLevel="0" collapsed="false">
      <c r="B167" s="35" t="s">
        <v>33</v>
      </c>
      <c r="C167" s="36"/>
      <c r="D167" s="36"/>
      <c r="E167" s="36"/>
      <c r="F167" s="36"/>
      <c r="G167" s="34"/>
      <c r="H167" s="34"/>
      <c r="I167" s="36"/>
      <c r="J167" s="36"/>
      <c r="K167" s="36"/>
      <c r="L167" s="36"/>
      <c r="M167" s="36"/>
      <c r="N167" s="34"/>
      <c r="O167" s="34"/>
      <c r="P167" s="36"/>
      <c r="Q167" s="36"/>
      <c r="R167" s="36"/>
      <c r="S167" s="36"/>
      <c r="T167" s="36"/>
      <c r="U167" s="34"/>
      <c r="V167" s="34"/>
      <c r="W167" s="36"/>
      <c r="X167" s="36"/>
      <c r="Y167" s="36"/>
      <c r="Z167" s="36"/>
      <c r="AA167" s="32"/>
      <c r="AB167" s="32"/>
      <c r="AC167" s="34"/>
      <c r="AD167" s="36"/>
      <c r="AE167" s="36"/>
      <c r="AF167" s="36"/>
      <c r="AG167" s="36"/>
    </row>
    <row r="168" customFormat="false" ht="18" hidden="false" customHeight="true" outlineLevel="0" collapsed="false">
      <c r="B168" s="31" t="s">
        <v>36</v>
      </c>
      <c r="C168" s="33"/>
      <c r="D168" s="33"/>
      <c r="E168" s="33"/>
      <c r="F168" s="33"/>
      <c r="G168" s="34"/>
      <c r="H168" s="34"/>
      <c r="I168" s="33"/>
      <c r="J168" s="33"/>
      <c r="K168" s="33"/>
      <c r="L168" s="33"/>
      <c r="M168" s="33"/>
      <c r="N168" s="34"/>
      <c r="O168" s="34"/>
      <c r="P168" s="33"/>
      <c r="Q168" s="33"/>
      <c r="R168" s="33"/>
      <c r="S168" s="33"/>
      <c r="T168" s="33"/>
      <c r="U168" s="34"/>
      <c r="V168" s="34"/>
      <c r="W168" s="33"/>
      <c r="X168" s="33"/>
      <c r="Y168" s="33"/>
      <c r="Z168" s="33"/>
      <c r="AA168" s="32"/>
      <c r="AB168" s="32"/>
      <c r="AC168" s="34"/>
      <c r="AD168" s="33"/>
      <c r="AE168" s="33"/>
      <c r="AF168" s="33"/>
      <c r="AG168" s="33"/>
    </row>
    <row r="169" customFormat="false" ht="18" hidden="false" customHeight="true" outlineLevel="0" collapsed="false">
      <c r="B169" s="35" t="s">
        <v>39</v>
      </c>
      <c r="C169" s="36"/>
      <c r="D169" s="36"/>
      <c r="E169" s="36"/>
      <c r="F169" s="36"/>
      <c r="G169" s="34"/>
      <c r="H169" s="34"/>
      <c r="I169" s="36"/>
      <c r="J169" s="36"/>
      <c r="K169" s="36"/>
      <c r="L169" s="36"/>
      <c r="M169" s="36"/>
      <c r="N169" s="34"/>
      <c r="O169" s="34"/>
      <c r="P169" s="36"/>
      <c r="Q169" s="36"/>
      <c r="R169" s="36"/>
      <c r="S169" s="36"/>
      <c r="T169" s="36"/>
      <c r="U169" s="34"/>
      <c r="V169" s="34"/>
      <c r="W169" s="36"/>
      <c r="X169" s="36"/>
      <c r="Y169" s="36"/>
      <c r="Z169" s="36"/>
      <c r="AA169" s="32"/>
      <c r="AB169" s="32"/>
      <c r="AC169" s="34"/>
      <c r="AD169" s="36"/>
      <c r="AE169" s="36"/>
      <c r="AF169" s="36"/>
      <c r="AG169" s="36"/>
    </row>
    <row r="170" customFormat="false" ht="18" hidden="false" customHeight="true" outlineLevel="0" collapsed="false">
      <c r="B170" s="31" t="s">
        <v>43</v>
      </c>
      <c r="C170" s="33"/>
      <c r="D170" s="33"/>
      <c r="E170" s="33"/>
      <c r="F170" s="33"/>
      <c r="G170" s="34"/>
      <c r="H170" s="34"/>
      <c r="I170" s="33"/>
      <c r="J170" s="33"/>
      <c r="K170" s="33"/>
      <c r="L170" s="33"/>
      <c r="M170" s="33"/>
      <c r="N170" s="34"/>
      <c r="O170" s="34"/>
      <c r="P170" s="33"/>
      <c r="Q170" s="33"/>
      <c r="R170" s="33"/>
      <c r="S170" s="33"/>
      <c r="T170" s="33"/>
      <c r="U170" s="34"/>
      <c r="V170" s="34"/>
      <c r="W170" s="33"/>
      <c r="X170" s="33"/>
      <c r="Y170" s="33"/>
      <c r="Z170" s="33"/>
      <c r="AA170" s="32"/>
      <c r="AB170" s="32"/>
      <c r="AC170" s="34"/>
      <c r="AD170" s="33"/>
      <c r="AE170" s="33"/>
      <c r="AF170" s="33"/>
      <c r="AG170" s="33"/>
    </row>
    <row r="171" customFormat="false" ht="18" hidden="false" customHeight="true" outlineLevel="0" collapsed="false">
      <c r="B171" s="35" t="s">
        <v>46</v>
      </c>
      <c r="C171" s="36"/>
      <c r="D171" s="36"/>
      <c r="E171" s="36"/>
      <c r="F171" s="36"/>
      <c r="G171" s="34"/>
      <c r="H171" s="34"/>
      <c r="I171" s="36"/>
      <c r="J171" s="36"/>
      <c r="K171" s="36"/>
      <c r="L171" s="36"/>
      <c r="M171" s="36"/>
      <c r="N171" s="34"/>
      <c r="O171" s="34"/>
      <c r="P171" s="36"/>
      <c r="Q171" s="36"/>
      <c r="R171" s="36"/>
      <c r="S171" s="36"/>
      <c r="T171" s="36"/>
      <c r="U171" s="34"/>
      <c r="V171" s="34"/>
      <c r="W171" s="36"/>
      <c r="X171" s="36"/>
      <c r="Y171" s="36"/>
      <c r="Z171" s="36"/>
      <c r="AA171" s="32"/>
      <c r="AB171" s="32"/>
      <c r="AC171" s="34"/>
      <c r="AD171" s="36"/>
      <c r="AE171" s="36"/>
      <c r="AF171" s="36"/>
      <c r="AG171" s="36"/>
    </row>
    <row r="172" customFormat="false" ht="6" hidden="false" customHeight="true" outlineLevel="0" collapsed="false"/>
  </sheetData>
  <mergeCells count="14">
    <mergeCell ref="B2:AH2"/>
    <mergeCell ref="B3:AH3"/>
    <mergeCell ref="B5:AG5"/>
    <mergeCell ref="B19:AD19"/>
    <mergeCell ref="B33:AG33"/>
    <mergeCell ref="B47:AF47"/>
    <mergeCell ref="B61:AG61"/>
    <mergeCell ref="B75:AF75"/>
    <mergeCell ref="B89:AG89"/>
    <mergeCell ref="B103:AG103"/>
    <mergeCell ref="B117:AF117"/>
    <mergeCell ref="B131:AG131"/>
    <mergeCell ref="B145:AF145"/>
    <mergeCell ref="B159:AG15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4A6B"/>
    <pageSetUpPr fitToPage="false"/>
  </sheetPr>
  <dimension ref="B1:K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7" min="3" style="0" width="16"/>
    <col collapsed="false" customWidth="true" hidden="false" outlineLevel="0" max="8" min="8" style="0" width="2"/>
    <col collapsed="false" customWidth="true" hidden="false" outlineLevel="0" max="9" min="9" style="0" width="24"/>
    <col collapsed="false" customWidth="true" hidden="false" outlineLevel="0" max="11" min="10" style="0" width="18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118</v>
      </c>
      <c r="C2" s="1"/>
      <c r="D2" s="1"/>
      <c r="E2" s="1"/>
      <c r="F2" s="1"/>
      <c r="G2" s="1"/>
      <c r="H2" s="1"/>
      <c r="I2" s="1"/>
      <c r="J2" s="1"/>
      <c r="K2" s="1"/>
    </row>
    <row r="3" customFormat="false" ht="30" hidden="false" customHeight="true" outlineLevel="0" collapsed="false">
      <c r="B3" s="2" t="s">
        <v>119</v>
      </c>
      <c r="C3" s="2"/>
      <c r="D3" s="2"/>
      <c r="E3" s="2"/>
      <c r="F3" s="2"/>
      <c r="G3" s="2"/>
      <c r="H3" s="2"/>
      <c r="I3" s="2"/>
      <c r="J3" s="2"/>
      <c r="K3" s="2"/>
    </row>
    <row r="4" customFormat="false" ht="7.5" hidden="false" customHeight="true" outlineLevel="0" collapsed="false"/>
    <row r="5" customFormat="false" ht="69.75" hidden="false" customHeight="true" outlineLevel="0" collapsed="false">
      <c r="B5" s="37" t="s">
        <v>120</v>
      </c>
      <c r="C5" s="37"/>
      <c r="D5" s="38" t="s">
        <v>121</v>
      </c>
      <c r="E5" s="38"/>
      <c r="F5" s="39" t="s">
        <v>122</v>
      </c>
      <c r="G5" s="39"/>
    </row>
    <row r="6" customFormat="false" ht="27.75" hidden="false" customHeight="true" outlineLevel="0" collapsed="false"/>
    <row r="7" customFormat="false" ht="7.5" hidden="false" customHeight="true" outlineLevel="0" collapsed="false"/>
    <row r="8" customFormat="false" ht="27.75" hidden="false" customHeight="true" outlineLevel="0" collapsed="false">
      <c r="B8" s="3" t="s">
        <v>53</v>
      </c>
      <c r="C8" s="3" t="s">
        <v>4</v>
      </c>
      <c r="D8" s="3" t="s">
        <v>8</v>
      </c>
      <c r="E8" s="3" t="s">
        <v>9</v>
      </c>
      <c r="F8" s="3" t="s">
        <v>10</v>
      </c>
      <c r="G8" s="3" t="s">
        <v>123</v>
      </c>
      <c r="I8" s="40" t="s">
        <v>124</v>
      </c>
      <c r="J8" s="40"/>
      <c r="K8" s="40"/>
    </row>
    <row r="9" customFormat="false" ht="21.75" hidden="false" customHeight="true" outlineLevel="0" collapsed="false">
      <c r="B9" s="5" t="str">
        <f aca="false">Mitarbeiter!C6</f>
        <v>Anna Bauer</v>
      </c>
      <c r="C9" s="41" t="str">
        <f aca="false">Mitarbeiter!D6</f>
        <v>Vertrieb</v>
      </c>
      <c r="D9" s="6" t="n">
        <f aca="false">Mitarbeiter!H6</f>
        <v>32</v>
      </c>
      <c r="E9" s="6" t="n">
        <f aca="false">Mitarbeiter!I6</f>
        <v>2</v>
      </c>
      <c r="F9" s="6" t="n">
        <f aca="false">Mitarbeiter!J6</f>
        <v>30</v>
      </c>
      <c r="G9" s="42" t="n">
        <f aca="false">IFERROR(E9/D9,0)</f>
        <v>0.0625</v>
      </c>
      <c r="I9" s="43" t="s">
        <v>125</v>
      </c>
      <c r="J9" s="43"/>
      <c r="K9" s="43"/>
    </row>
    <row r="10" customFormat="false" ht="21.75" hidden="false" customHeight="true" outlineLevel="0" collapsed="false">
      <c r="B10" s="10" t="str">
        <f aca="false">Mitarbeiter!C7</f>
        <v>Stefan Müller</v>
      </c>
      <c r="C10" s="44" t="str">
        <f aca="false">Mitarbeiter!D7</f>
        <v>IT</v>
      </c>
      <c r="D10" s="11" t="n">
        <f aca="false">Mitarbeiter!H7</f>
        <v>28</v>
      </c>
      <c r="E10" s="11" t="n">
        <f aca="false">Mitarbeiter!I7</f>
        <v>1</v>
      </c>
      <c r="F10" s="11" t="n">
        <f aca="false">Mitarbeiter!J7</f>
        <v>27</v>
      </c>
      <c r="G10" s="45" t="n">
        <f aca="false">IFERROR(E10/D10,0)</f>
        <v>0.0357142857142857</v>
      </c>
      <c r="I10" s="46" t="s">
        <v>126</v>
      </c>
      <c r="J10" s="46"/>
      <c r="K10" s="46"/>
    </row>
    <row r="11" customFormat="false" ht="21.75" hidden="false" customHeight="true" outlineLevel="0" collapsed="false">
      <c r="B11" s="5" t="str">
        <f aca="false">Mitarbeiter!C8</f>
        <v>Petra Schneider</v>
      </c>
      <c r="C11" s="41" t="str">
        <f aca="false">Mitarbeiter!D8</f>
        <v>Marketing</v>
      </c>
      <c r="D11" s="6" t="n">
        <f aca="false">Mitarbeiter!H8</f>
        <v>35</v>
      </c>
      <c r="E11" s="6" t="n">
        <f aca="false">Mitarbeiter!I8</f>
        <v>1</v>
      </c>
      <c r="F11" s="6" t="n">
        <f aca="false">Mitarbeiter!J8</f>
        <v>34</v>
      </c>
      <c r="G11" s="42" t="n">
        <f aca="false">IFERROR(E11/D11,0)</f>
        <v>0.0285714285714286</v>
      </c>
      <c r="I11" s="47" t="s">
        <v>127</v>
      </c>
      <c r="J11" s="47"/>
      <c r="K11" s="47"/>
    </row>
    <row r="12" customFormat="false" ht="21.75" hidden="false" customHeight="true" outlineLevel="0" collapsed="false">
      <c r="B12" s="10" t="str">
        <f aca="false">Mitarbeiter!C9</f>
        <v>Michael Weber</v>
      </c>
      <c r="C12" s="44" t="str">
        <f aca="false">Mitarbeiter!D9</f>
        <v>Buchhaltung</v>
      </c>
      <c r="D12" s="11" t="n">
        <f aca="false">Mitarbeiter!H9</f>
        <v>31</v>
      </c>
      <c r="E12" s="11" t="n">
        <f aca="false">Mitarbeiter!I9</f>
        <v>1</v>
      </c>
      <c r="F12" s="11" t="n">
        <f aca="false">Mitarbeiter!J9</f>
        <v>30</v>
      </c>
      <c r="G12" s="45" t="n">
        <f aca="false">IFERROR(E12/D12,0)</f>
        <v>0.032258064516129</v>
      </c>
      <c r="I12" s="48" t="s">
        <v>128</v>
      </c>
      <c r="J12" s="48"/>
      <c r="K12" s="48"/>
    </row>
    <row r="13" customFormat="false" ht="21.75" hidden="false" customHeight="true" outlineLevel="0" collapsed="false">
      <c r="B13" s="5" t="str">
        <f aca="false">Mitarbeiter!C10</f>
        <v>Laura Fischer</v>
      </c>
      <c r="C13" s="41" t="str">
        <f aca="false">Mitarbeiter!D10</f>
        <v>HR</v>
      </c>
      <c r="D13" s="6" t="n">
        <f aca="false">Mitarbeiter!H10</f>
        <v>25</v>
      </c>
      <c r="E13" s="6" t="n">
        <f aca="false">Mitarbeiter!I10</f>
        <v>1</v>
      </c>
      <c r="F13" s="6" t="n">
        <f aca="false">Mitarbeiter!J10</f>
        <v>24</v>
      </c>
      <c r="G13" s="42" t="n">
        <f aca="false">IFERROR(E13/D13,0)</f>
        <v>0.04</v>
      </c>
      <c r="I13" s="49" t="s">
        <v>129</v>
      </c>
      <c r="J13" s="49"/>
      <c r="K13" s="49"/>
    </row>
    <row r="14" customFormat="false" ht="21.75" hidden="false" customHeight="true" outlineLevel="0" collapsed="false">
      <c r="B14" s="10" t="str">
        <f aca="false">Mitarbeiter!C11</f>
        <v>Thomas Braun</v>
      </c>
      <c r="C14" s="44" t="str">
        <f aca="false">Mitarbeiter!D11</f>
        <v>Vertrieb</v>
      </c>
      <c r="D14" s="11" t="n">
        <f aca="false">Mitarbeiter!H11</f>
        <v>31</v>
      </c>
      <c r="E14" s="11" t="n">
        <f aca="false">Mitarbeiter!I11</f>
        <v>1</v>
      </c>
      <c r="F14" s="11" t="n">
        <f aca="false">Mitarbeiter!J11</f>
        <v>30</v>
      </c>
      <c r="G14" s="45" t="n">
        <f aca="false">IFERROR(E14/D14,0)</f>
        <v>0.032258064516129</v>
      </c>
      <c r="I14" s="50"/>
      <c r="J14" s="50"/>
      <c r="K14" s="50"/>
    </row>
    <row r="15" customFormat="false" ht="21.75" hidden="false" customHeight="true" outlineLevel="0" collapsed="false">
      <c r="B15" s="5" t="str">
        <f aca="false">Mitarbeiter!C12</f>
        <v>Julia Hoffmann</v>
      </c>
      <c r="C15" s="41" t="str">
        <f aca="false">Mitarbeiter!D12</f>
        <v>IT</v>
      </c>
      <c r="D15" s="6" t="n">
        <f aca="false">Mitarbeiter!H12</f>
        <v>25</v>
      </c>
      <c r="E15" s="6" t="n">
        <f aca="false">Mitarbeiter!I12</f>
        <v>1</v>
      </c>
      <c r="F15" s="6" t="n">
        <f aca="false">Mitarbeiter!J12</f>
        <v>24</v>
      </c>
      <c r="G15" s="42" t="n">
        <f aca="false">IFERROR(E15/D15,0)</f>
        <v>0.04</v>
      </c>
      <c r="I15" s="51" t="s">
        <v>130</v>
      </c>
      <c r="J15" s="51"/>
      <c r="K15" s="51"/>
    </row>
    <row r="16" customFormat="false" ht="21.75" hidden="false" customHeight="true" outlineLevel="0" collapsed="false">
      <c r="B16" s="10" t="str">
        <f aca="false">Mitarbeiter!C13</f>
        <v>Klaus Wagner</v>
      </c>
      <c r="C16" s="44" t="str">
        <f aca="false">Mitarbeiter!D13</f>
        <v>Produktion</v>
      </c>
      <c r="D16" s="11" t="n">
        <f aca="false">Mitarbeiter!H13</f>
        <v>34</v>
      </c>
      <c r="E16" s="11" t="n">
        <f aca="false">Mitarbeiter!I13</f>
        <v>1</v>
      </c>
      <c r="F16" s="11" t="n">
        <f aca="false">Mitarbeiter!J13</f>
        <v>33</v>
      </c>
      <c r="G16" s="45" t="n">
        <f aca="false">IFERROR(E16/D16,0)</f>
        <v>0.0294117647058824</v>
      </c>
    </row>
    <row r="17" customFormat="false" ht="21.75" hidden="false" customHeight="true" outlineLevel="0" collapsed="false">
      <c r="B17" s="5" t="str">
        <f aca="false">Mitarbeiter!C14</f>
        <v>Sandra Meyer</v>
      </c>
      <c r="C17" s="41" t="str">
        <f aca="false">Mitarbeiter!D14</f>
        <v>Marketing</v>
      </c>
      <c r="D17" s="6" t="n">
        <f aca="false">Mitarbeiter!H14</f>
        <v>30</v>
      </c>
      <c r="E17" s="6" t="n">
        <f aca="false">Mitarbeiter!I14</f>
        <v>1</v>
      </c>
      <c r="F17" s="6" t="n">
        <f aca="false">Mitarbeiter!J14</f>
        <v>29</v>
      </c>
      <c r="G17" s="42" t="n">
        <f aca="false">IFERROR(E17/D17,0)</f>
        <v>0.0333333333333333</v>
      </c>
    </row>
    <row r="18" customFormat="false" ht="21.75" hidden="false" customHeight="true" outlineLevel="0" collapsed="false">
      <c r="B18" s="10" t="str">
        <f aca="false">Mitarbeiter!C15</f>
        <v>Felix Richter</v>
      </c>
      <c r="C18" s="44" t="str">
        <f aca="false">Mitarbeiter!D15</f>
        <v>Buchhaltung</v>
      </c>
      <c r="D18" s="11" t="n">
        <f aca="false">Mitarbeiter!H15</f>
        <v>25</v>
      </c>
      <c r="E18" s="11" t="n">
        <f aca="false">Mitarbeiter!I15</f>
        <v>0</v>
      </c>
      <c r="F18" s="11" t="n">
        <f aca="false">Mitarbeiter!J15</f>
        <v>25</v>
      </c>
      <c r="G18" s="45" t="n">
        <f aca="false">IFERROR(E18/D18,0)</f>
        <v>0</v>
      </c>
    </row>
    <row r="21" customFormat="false" ht="7.5" hidden="false" customHeight="true" outlineLevel="0" collapsed="false"/>
    <row r="22" customFormat="false" ht="24" hidden="false" customHeight="true" outlineLevel="0" collapsed="false">
      <c r="B22" s="52" t="s">
        <v>131</v>
      </c>
      <c r="C22" s="52"/>
      <c r="D22" s="52"/>
      <c r="E22" s="52"/>
      <c r="F22" s="52"/>
      <c r="G22" s="52"/>
    </row>
    <row r="23" customFormat="false" ht="19.5" hidden="false" customHeight="true" outlineLevel="0" collapsed="false">
      <c r="B23" s="53" t="s">
        <v>132</v>
      </c>
      <c r="C23" s="53"/>
      <c r="D23" s="53"/>
      <c r="E23" s="53"/>
      <c r="F23" s="53"/>
      <c r="G23" s="53"/>
    </row>
    <row r="24" customFormat="false" ht="19.5" hidden="false" customHeight="true" outlineLevel="0" collapsed="false">
      <c r="B24" s="53" t="s">
        <v>133</v>
      </c>
      <c r="C24" s="53"/>
      <c r="D24" s="53"/>
      <c r="E24" s="53"/>
      <c r="F24" s="53"/>
      <c r="G24" s="53"/>
    </row>
    <row r="25" customFormat="false" ht="19.5" hidden="false" customHeight="true" outlineLevel="0" collapsed="false">
      <c r="B25" s="53" t="s">
        <v>134</v>
      </c>
      <c r="C25" s="53"/>
      <c r="D25" s="53"/>
      <c r="E25" s="53"/>
      <c r="F25" s="53"/>
      <c r="G25" s="53"/>
    </row>
    <row r="26" customFormat="false" ht="19.5" hidden="false" customHeight="true" outlineLevel="0" collapsed="false">
      <c r="B26" s="53" t="s">
        <v>135</v>
      </c>
      <c r="C26" s="53"/>
      <c r="D26" s="53"/>
      <c r="E26" s="53"/>
      <c r="F26" s="53"/>
      <c r="G26" s="53"/>
    </row>
  </sheetData>
  <mergeCells count="18">
    <mergeCell ref="B2:K2"/>
    <mergeCell ref="B3:K3"/>
    <mergeCell ref="B5:C5"/>
    <mergeCell ref="D5:E5"/>
    <mergeCell ref="F5:G5"/>
    <mergeCell ref="I8:K8"/>
    <mergeCell ref="I9:K9"/>
    <mergeCell ref="I10:K10"/>
    <mergeCell ref="I11:K11"/>
    <mergeCell ref="I12:K12"/>
    <mergeCell ref="I13:K13"/>
    <mergeCell ref="I14:K14"/>
    <mergeCell ref="I15:K15"/>
    <mergeCell ref="B22:G22"/>
    <mergeCell ref="B23:G23"/>
    <mergeCell ref="B24:G24"/>
    <mergeCell ref="B25:G25"/>
    <mergeCell ref="B26:G26"/>
  </mergeCells>
  <conditionalFormatting sqref="G9:G18">
    <cfRule type="colorScale" priority="2">
      <colorScale>
        <cfvo type="num" val="0"/>
        <cfvo type="num" val="0.5"/>
        <cfvo type="num" val="1"/>
        <color rgb="FF27AE60"/>
        <color rgb="FFF39C12"/>
        <color rgb="FFE74C3C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4C3C"/>
    <pageSetUpPr fitToPage="false"/>
  </sheetPr>
  <dimension ref="B1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0"/>
    <col collapsed="false" customWidth="true" hidden="false" outlineLevel="0" max="3" min="3" style="0" width="32"/>
    <col collapsed="false" customWidth="true" hidden="false" outlineLevel="0" max="4" min="4" style="0" width="26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54" t="s">
        <v>136</v>
      </c>
      <c r="C2" s="54"/>
      <c r="D2" s="54"/>
    </row>
    <row r="3" customFormat="false" ht="30" hidden="false" customHeight="true" outlineLevel="0" collapsed="false">
      <c r="B3" s="2" t="s">
        <v>137</v>
      </c>
      <c r="C3" s="2"/>
      <c r="D3" s="2"/>
    </row>
    <row r="4" customFormat="false" ht="7.5" hidden="false" customHeight="true" outlineLevel="0" collapsed="false"/>
    <row r="5" customFormat="false" ht="25.5" hidden="false" customHeight="true" outlineLevel="0" collapsed="false">
      <c r="B5" s="3" t="s">
        <v>138</v>
      </c>
      <c r="C5" s="3" t="s">
        <v>139</v>
      </c>
      <c r="D5" s="3" t="s">
        <v>140</v>
      </c>
    </row>
    <row r="6" customFormat="false" ht="21.75" hidden="false" customHeight="true" outlineLevel="0" collapsed="false">
      <c r="B6" s="55" t="s">
        <v>60</v>
      </c>
      <c r="C6" s="56" t="s">
        <v>141</v>
      </c>
      <c r="D6" s="55" t="s">
        <v>142</v>
      </c>
    </row>
    <row r="7" customFormat="false" ht="21.75" hidden="false" customHeight="true" outlineLevel="0" collapsed="false">
      <c r="B7" s="9" t="s">
        <v>63</v>
      </c>
      <c r="C7" s="10" t="s">
        <v>143</v>
      </c>
      <c r="D7" s="9" t="s">
        <v>144</v>
      </c>
    </row>
    <row r="8" customFormat="false" ht="21.75" hidden="false" customHeight="true" outlineLevel="0" collapsed="false">
      <c r="B8" s="55" t="s">
        <v>83</v>
      </c>
      <c r="C8" s="56" t="s">
        <v>145</v>
      </c>
      <c r="D8" s="55" t="s">
        <v>142</v>
      </c>
    </row>
    <row r="9" customFormat="false" ht="21.75" hidden="false" customHeight="true" outlineLevel="0" collapsed="false">
      <c r="B9" s="55" t="s">
        <v>146</v>
      </c>
      <c r="C9" s="56" t="s">
        <v>147</v>
      </c>
      <c r="D9" s="55" t="s">
        <v>142</v>
      </c>
    </row>
    <row r="10" customFormat="false" ht="21.75" hidden="false" customHeight="true" outlineLevel="0" collapsed="false">
      <c r="B10" s="55" t="s">
        <v>74</v>
      </c>
      <c r="C10" s="56" t="s">
        <v>148</v>
      </c>
      <c r="D10" s="55" t="s">
        <v>142</v>
      </c>
    </row>
    <row r="11" customFormat="false" ht="21.75" hidden="false" customHeight="true" outlineLevel="0" collapsed="false">
      <c r="B11" s="55" t="s">
        <v>149</v>
      </c>
      <c r="C11" s="56" t="s">
        <v>150</v>
      </c>
      <c r="D11" s="55" t="s">
        <v>142</v>
      </c>
    </row>
    <row r="12" customFormat="false" ht="21.75" hidden="false" customHeight="true" outlineLevel="0" collapsed="false">
      <c r="B12" s="55" t="s">
        <v>151</v>
      </c>
      <c r="C12" s="56" t="s">
        <v>152</v>
      </c>
      <c r="D12" s="55" t="s">
        <v>142</v>
      </c>
    </row>
    <row r="13" customFormat="false" ht="21.75" hidden="false" customHeight="true" outlineLevel="0" collapsed="false">
      <c r="B13" s="55" t="s">
        <v>153</v>
      </c>
      <c r="C13" s="56" t="s">
        <v>154</v>
      </c>
      <c r="D13" s="55" t="s">
        <v>142</v>
      </c>
    </row>
    <row r="14" customFormat="false" ht="21.75" hidden="false" customHeight="true" outlineLevel="0" collapsed="false">
      <c r="B14" s="55" t="s">
        <v>155</v>
      </c>
      <c r="C14" s="56" t="s">
        <v>156</v>
      </c>
      <c r="D14" s="55" t="s">
        <v>142</v>
      </c>
    </row>
    <row r="15" customFormat="false" ht="21.75" hidden="false" customHeight="true" outlineLevel="0" collapsed="false">
      <c r="B15" s="9" t="s">
        <v>157</v>
      </c>
      <c r="C15" s="10" t="s">
        <v>158</v>
      </c>
      <c r="D15" s="9" t="s">
        <v>159</v>
      </c>
    </row>
    <row r="16" customFormat="false" ht="21.75" hidden="false" customHeight="true" outlineLevel="0" collapsed="false">
      <c r="B16" s="55" t="s">
        <v>160</v>
      </c>
      <c r="C16" s="56" t="s">
        <v>161</v>
      </c>
      <c r="D16" s="55" t="s">
        <v>142</v>
      </c>
    </row>
    <row r="17" customFormat="false" ht="21.75" hidden="false" customHeight="true" outlineLevel="0" collapsed="false">
      <c r="B17" s="9" t="s">
        <v>162</v>
      </c>
      <c r="C17" s="10" t="s">
        <v>163</v>
      </c>
      <c r="D17" s="9" t="s">
        <v>164</v>
      </c>
    </row>
    <row r="18" customFormat="false" ht="21.75" hidden="false" customHeight="true" outlineLevel="0" collapsed="false">
      <c r="B18" s="4" t="s">
        <v>165</v>
      </c>
      <c r="C18" s="5" t="s">
        <v>166</v>
      </c>
      <c r="D18" s="4" t="s">
        <v>167</v>
      </c>
    </row>
    <row r="19" customFormat="false" ht="21.75" hidden="false" customHeight="true" outlineLevel="0" collapsed="false">
      <c r="B19" s="55" t="s">
        <v>168</v>
      </c>
      <c r="C19" s="56" t="s">
        <v>169</v>
      </c>
      <c r="D19" s="55" t="s">
        <v>142</v>
      </c>
    </row>
    <row r="20" customFormat="false" ht="21.75" hidden="false" customHeight="true" outlineLevel="0" collapsed="false">
      <c r="B20" s="55" t="s">
        <v>170</v>
      </c>
      <c r="C20" s="56" t="s">
        <v>171</v>
      </c>
      <c r="D20" s="55" t="s">
        <v>142</v>
      </c>
    </row>
  </sheetData>
  <mergeCells count="2">
    <mergeCell ref="B2:D2"/>
    <mergeCell ref="B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2026-06-25T05:32:46Z</dcterms:created>
  <dc:creator>openpyxl</dc:creator>
  <dc:description/>
  <dc:language>en-US</dc:language>
  <cp:lastModifiedBy/>
  <dcterms:modified xsi:type="dcterms:W3CDTF">2026-06-25T05:32:47Z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