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shopfloor\"/>
    </mc:Choice>
  </mc:AlternateContent>
  <xr:revisionPtr revIDLastSave="0" documentId="13_ncr:1_{7EBA20EF-A90D-4359-8A73-2B40D68C71C7}" xr6:coauthVersionLast="47" xr6:coauthVersionMax="47" xr10:uidLastSave="{00000000-0000-0000-0000-000000000000}"/>
  <bookViews>
    <workbookView xWindow="690" yWindow="690" windowWidth="25500" windowHeight="13500" xr2:uid="{00000000-000D-0000-FFFF-FFFF00000000}"/>
  </bookViews>
  <sheets>
    <sheet name="Shopfloor Board" sheetId="1" r:id="rId1"/>
    <sheet name="Dateneingab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<sst xmlns="http://schemas.openxmlformats.org/spreadsheetml/2006/main" count="137" uniqueCount="109">
  <si>
    <t>SHOPFLOOR BOARD  —  Tagesübersicht</t>
  </si>
  <si>
    <t>Werk:</t>
  </si>
  <si>
    <t>Werk Nord – Halle 3</t>
  </si>
  <si>
    <t>Schicht:</t>
  </si>
  <si>
    <t>Frühschicht  06:00–14:00</t>
  </si>
  <si>
    <t>Schichtleiter:</t>
  </si>
  <si>
    <t>M. Hoffmann</t>
  </si>
  <si>
    <t>← Felder anpassen: grüne Zellen direkt bearbeitbar</t>
  </si>
  <si>
    <t>PRODUKTIONSKENNZAHLEN</t>
  </si>
  <si>
    <t>AUFGABEN &amp; MASSNAHMEN</t>
  </si>
  <si>
    <t>SICHERHEIT / QUALITÄT</t>
  </si>
  <si>
    <t>Kennzahl</t>
  </si>
  <si>
    <t>Soll</t>
  </si>
  <si>
    <t>Ist</t>
  </si>
  <si>
    <t>Abw.</t>
  </si>
  <si>
    <t>Aufgabe / Problem</t>
  </si>
  <si>
    <t>Status</t>
  </si>
  <si>
    <t>Bereich</t>
  </si>
  <si>
    <t>Wert</t>
  </si>
  <si>
    <t>Ziel</t>
  </si>
  <si>
    <t>Stückzahl (Einheit/Schicht)</t>
  </si>
  <si>
    <t>Werkzeugwechsel Station 2 durchführen</t>
  </si>
  <si>
    <t>🔴 Offen</t>
  </si>
  <si>
    <t>SICHERHEIT</t>
  </si>
  <si>
    <t>Ausschussquote (%)</t>
  </si>
  <si>
    <t>Qualitätsprüfung Charge #4471 abschließen</t>
  </si>
  <si>
    <t>🟡 In Arbeit</t>
  </si>
  <si>
    <t>Unfälle (lfd. Monat)</t>
  </si>
  <si>
    <t>OEE (%)</t>
  </si>
  <si>
    <t>Maschinenöl Anlage 3 nachfüllen</t>
  </si>
  <si>
    <t>Beinahe-Unfälle</t>
  </si>
  <si>
    <t>Taktzeit (Sek./Teil)</t>
  </si>
  <si>
    <t>5S-Kontrolle Arbeitsbereich B</t>
  </si>
  <si>
    <t>🟢 Erledigt</t>
  </si>
  <si>
    <t>Sicherheitsrundgänge</t>
  </si>
  <si>
    <t>Maschinennutzung (%)</t>
  </si>
  <si>
    <t>Lieferantenrückmeldung eintragen</t>
  </si>
  <si>
    <t>Offene Maßnahmen</t>
  </si>
  <si>
    <t>Nacharbeitsquote (%)</t>
  </si>
  <si>
    <t>Schichtübergabe Protokoll ausfüllen</t>
  </si>
  <si>
    <t>Sicherheitstraining %</t>
  </si>
  <si>
    <t>Energieverbrauch (kWh)</t>
  </si>
  <si>
    <t>Sicherheitsrundgang dokumentieren</t>
  </si>
  <si>
    <t>Fehlerursache Stillstand 09:15 klären</t>
  </si>
  <si>
    <t>ANLAGENÜBERSICHT</t>
  </si>
  <si>
    <t>Nachschub Rohmaterial Puffer A anfordern</t>
  </si>
  <si>
    <t>QUALITÄT</t>
  </si>
  <si>
    <t>Anlage/Station</t>
  </si>
  <si>
    <t>Zustand</t>
  </si>
  <si>
    <t>Stillstand</t>
  </si>
  <si>
    <t>Bemerkung</t>
  </si>
  <si>
    <t>Wartungsplan Woche 28 abstimmen</t>
  </si>
  <si>
    <t>⚪ Geplant</t>
  </si>
  <si>
    <t>Reklamationen (Tag)</t>
  </si>
  <si>
    <t>Station 1 – Montage</t>
  </si>
  <si>
    <t>🟢 Läuft</t>
  </si>
  <si>
    <t>0 Min</t>
  </si>
  <si>
    <t>Planmäßig</t>
  </si>
  <si>
    <t>Schulungsunterlage aktualisieren</t>
  </si>
  <si>
    <t>Station 2 – Schweißen</t>
  </si>
  <si>
    <t>🔴 Stillstand</t>
  </si>
  <si>
    <t>28 Min</t>
  </si>
  <si>
    <t>Werkzeugwechsel ausstehend</t>
  </si>
  <si>
    <t>KVP-Vorschlag Station 1 einreichen</t>
  </si>
  <si>
    <t>Erstdurchlaufrate (%)</t>
  </si>
  <si>
    <t>Station 3 – Prüfstand</t>
  </si>
  <si>
    <t>🟡 Einschränk.</t>
  </si>
  <si>
    <t>8 Min</t>
  </si>
  <si>
    <t>Taktzeit +3 Sek.</t>
  </si>
  <si>
    <t>Prüflose freigegeben</t>
  </si>
  <si>
    <t>Station 4 – Verpackung</t>
  </si>
  <si>
    <t>Förderband A</t>
  </si>
  <si>
    <t>–</t>
  </si>
  <si>
    <t>Förderband B</t>
  </si>
  <si>
    <t>5 Min</t>
  </si>
  <si>
    <t>Wartung angesetzt 13:00</t>
  </si>
  <si>
    <t>CNC-Fräse 1</t>
  </si>
  <si>
    <t>Logistik-Puffer</t>
  </si>
  <si>
    <t>⚪ Standby</t>
  </si>
  <si>
    <t>Kein Auftrag</t>
  </si>
  <si>
    <t>Gesamt Stillstand (Min):</t>
  </si>
  <si>
    <t>Ziel: 0 Min / Schicht</t>
  </si>
  <si>
    <t>SCHICHTNOTIZEN &amp; ÜBERGABEPROTOKOLL</t>
  </si>
  <si>
    <t>Begonnene Aufträge:</t>
  </si>
  <si>
    <t>← hier eintragen</t>
  </si>
  <si>
    <t>Offene Aufträge für Folgeschicht:</t>
  </si>
  <si>
    <t>Besondere Vorkommnisse:</t>
  </si>
  <si>
    <t>Qualitätsprobleme:</t>
  </si>
  <si>
    <t>LEGENDE</t>
  </si>
  <si>
    <t>Anlage/Aufgabe ohne Einschränkung in Betrieb</t>
  </si>
  <si>
    <t>🟡 Einschränkung</t>
  </si>
  <si>
    <t>Eingeschränkter Betrieb oder Teilstillstand</t>
  </si>
  <si>
    <t>Anlage stillgesetzt – sofortige Maßnahme nötig</t>
  </si>
  <si>
    <t>DATENEINGABE – Schichtwerte</t>
  </si>
  <si>
    <t>Sollwert</t>
  </si>
  <si>
    <t>Istwert (eingeben)</t>
  </si>
  <si>
    <t>Einheit</t>
  </si>
  <si>
    <t>Stückzahl</t>
  </si>
  <si>
    <t>Stk/Schicht</t>
  </si>
  <si>
    <t>Ausschussquote</t>
  </si>
  <si>
    <t>%</t>
  </si>
  <si>
    <t>OEE</t>
  </si>
  <si>
    <t>Taktzeit</t>
  </si>
  <si>
    <t>Sek/Teil</t>
  </si>
  <si>
    <t>Maschinennutzung</t>
  </si>
  <si>
    <t>Nacharbeitsquote</t>
  </si>
  <si>
    <t>Energieverbrauch</t>
  </si>
  <si>
    <t>kWh</t>
  </si>
  <si>
    <t>Hinweis: Istwerte (Spalte C) direkt hier eintragen. Das Board aktualisiert sich automatisch.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</si>
</sst>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1"/>
      <color rgb="FFFFFFFF"/>
      <name val="Arial"/>
    </font>
    <font>
      <b/>
      <sz val="9"/>
      <color rgb="FFFFFFFF"/>
      <name val="Arial"/>
    </font>
    <font>
      <b/>
      <sz val="13"/>
      <color rgb="FFFFFFFF"/>
      <name val="Arial"/>
    </font>
    <font>
      <sz val="9"/>
      <color rgb="FF222222"/>
      <name val="Arial"/>
    </font>
    <font>
      <b/>
      <sz val="9"/>
      <color rgb="FF1A5276"/>
      <name val="Arial"/>
    </font>
    <font>
      <b/>
      <sz val="9"/>
      <color rgb="FF1E8449"/>
      <name val="Arial"/>
    </font>
    <font>
      <i/>
      <sz val="8"/>
      <color rgb="FF888888"/>
      <name val="Arial"/>
    </font>
    <font>
      <i/>
      <sz val="8"/>
      <color rgb="FF1F415A"/>
      <name val="Arial"/>
    </font>
    <font>
      <b/>
      <sz val="10"/>
      <color rgb="FFFFFFFF"/>
      <name val="Arial"/>
      <family val="2"/>
    </font>
    <font>
      <sz val="10"/>
      <color rgb="FFD0E0E3"/>
      <name val="Arial"/>
      <family val="2"/>
    </font>
    <font>
      <sz val="10"/>
      <color theme="1"/>
      <name val="Calibri"/>
      <family val="2"/>
      <scheme val="minor"/>
    </font>
    <font>
      <i/>
      <sz val="10"/>
      <color rgb="FF8FADB5"/>
      <name val="Arial"/>
      <family val="2"/>
    </font>
    <font>
      <sz val="10"/>
      <color rgb="FF222222"/>
      <name val="Arial"/>
      <family val="2"/>
    </font>
    <font>
      <b/>
      <sz val="10"/>
      <color rgb="FF1A5276"/>
      <name val="Arial"/>
      <family val="2"/>
    </font>
    <font>
      <b/>
      <sz val="10"/>
      <color rgb="FF1E8449"/>
      <name val="Arial"/>
      <family val="2"/>
    </font>
    <font>
      <b/>
      <sz val="10"/>
      <color rgb="FFC0392B"/>
      <name val="Arial"/>
      <family val="2"/>
    </font>
    <font>
      <b/>
      <sz val="10"/>
      <color rgb="FFD4AC0D"/>
      <name val="Arial"/>
      <family val="2"/>
    </font>
    <font>
      <sz val="10"/>
      <color rgb="FF555555"/>
      <name val="Arial"/>
      <family val="2"/>
    </font>
    <font>
      <b/>
      <sz val="10"/>
      <color rgb="FF555555"/>
      <name val="Arial"/>
      <family val="2"/>
    </font>
    <font>
      <sz val="10"/>
      <color rgb="FF444444"/>
      <name val="Arial"/>
      <family val="2"/>
    </font>
    <font>
      <i/>
      <sz val="10"/>
      <color rgb="FF555555"/>
      <name val="Arial"/>
      <family val="2"/>
    </font>
    <font>
      <b/>
      <sz val="10"/>
      <color rgb="FF888888"/>
      <name val="Arial"/>
      <family val="2"/>
    </font>
    <font>
      <i/>
      <sz val="10"/>
      <color rgb="FFD4AC0D"/>
      <name val="Arial"/>
      <family val="2"/>
    </font>
    <font>
      <i/>
      <sz val="10"/>
      <color rgb="FFAAAAAA"/>
      <name val="Arial"/>
      <family val="2"/>
    </font>
    <font>
      <b/>
      <sz val="20"/>
      <color rgb="FFFFFFFF"/>
      <name val="Arial"/>
      <family val="2"/>
    </font>
    <font>
      <sz val="2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484E"/>
      </patternFill>
    </fill>
    <fill>
      <patternFill patternType="solid">
        <fgColor rgb="FF1F415A"/>
      </patternFill>
    </fill>
    <fill>
      <patternFill patternType="solid">
        <fgColor rgb="FFF2F3F4"/>
      </patternFill>
    </fill>
    <fill>
      <patternFill patternType="solid">
        <fgColor rgb="FFD5F5E3"/>
      </patternFill>
    </fill>
    <fill>
      <patternFill patternType="solid">
        <fgColor rgb="FFFADBD8"/>
      </patternFill>
    </fill>
    <fill>
      <patternFill patternType="solid">
        <fgColor rgb="FFFFFFFF"/>
      </patternFill>
    </fill>
    <fill>
      <patternFill patternType="solid">
        <fgColor rgb="FFFEF9E7"/>
      </patternFill>
    </fill>
    <fill>
      <patternFill patternType="solid">
        <fgColor rgb="FFEAF2FF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indent="1"/>
    </xf>
    <xf numFmtId="0" fontId="5" fillId="9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 vertical="center" indent="1"/>
    </xf>
    <xf numFmtId="0" fontId="7" fillId="7" borderId="1" xfId="0" applyFont="1" applyFill="1" applyBorder="1" applyAlignment="1">
      <alignment horizontal="center" vertical="center"/>
    </xf>
    <xf numFmtId="0" fontId="0" fillId="0" borderId="0" xfId="0"/>
    <xf numFmtId="0" fontId="8" fillId="8" borderId="0" xfId="0" applyFont="1" applyFill="1" applyAlignment="1">
      <alignment horizontal="left" vertical="center" indent="2"/>
    </xf>
    <xf numFmtId="0" fontId="3" fillId="2" borderId="0" xfId="0" applyFont="1" applyFill="1" applyAlignment="1">
      <alignment horizontal="left" vertical="center" indent="2"/>
    </xf>
    <xf numFmtId="0" fontId="9" fillId="2" borderId="1" xfId="0" applyFont="1" applyFill="1" applyBorder="1" applyAlignment="1">
      <alignment horizontal="left" vertical="center" indent="1"/>
    </xf>
    <xf numFmtId="0" fontId="10" fillId="3" borderId="1" xfId="0" applyFont="1" applyFill="1" applyBorder="1" applyAlignment="1">
      <alignment horizontal="left" vertical="center" indent="1"/>
    </xf>
    <xf numFmtId="0" fontId="11" fillId="0" borderId="0" xfId="0" applyFont="1"/>
    <xf numFmtId="0" fontId="12" fillId="3" borderId="1" xfId="0" applyFont="1" applyFill="1" applyBorder="1" applyAlignment="1">
      <alignment horizontal="right" vertical="center" indent="1"/>
    </xf>
    <xf numFmtId="0" fontId="11" fillId="0" borderId="0" xfId="0" applyFont="1"/>
    <xf numFmtId="0" fontId="9" fillId="2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 indent="1"/>
    </xf>
    <xf numFmtId="0" fontId="14" fillId="4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3" fillId="4" borderId="1" xfId="0" applyFont="1" applyFill="1" applyBorder="1" applyAlignment="1">
      <alignment horizontal="left" vertical="center" wrapText="1" indent="1"/>
    </xf>
    <xf numFmtId="0" fontId="16" fillId="6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left" vertical="center" indent="1"/>
    </xf>
    <xf numFmtId="0" fontId="14" fillId="7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left" vertical="center" wrapText="1" indent="1"/>
    </xf>
    <xf numFmtId="0" fontId="17" fillId="8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left" vertical="center" indent="1"/>
    </xf>
    <xf numFmtId="0" fontId="20" fillId="7" borderId="1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left" vertical="center" indent="1"/>
    </xf>
    <xf numFmtId="0" fontId="22" fillId="4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 indent="1"/>
    </xf>
    <xf numFmtId="0" fontId="23" fillId="8" borderId="1" xfId="0" applyFont="1" applyFill="1" applyBorder="1" applyAlignment="1">
      <alignment horizontal="left" vertical="center" indent="1"/>
    </xf>
    <xf numFmtId="0" fontId="9" fillId="3" borderId="1" xfId="0" applyFont="1" applyFill="1" applyBorder="1" applyAlignment="1">
      <alignment horizontal="left" vertical="center" indent="1"/>
    </xf>
    <xf numFmtId="0" fontId="24" fillId="8" borderId="1" xfId="0" applyFont="1" applyFill="1" applyBorder="1" applyAlignment="1">
      <alignment horizontal="left" vertical="center" indent="1"/>
    </xf>
    <xf numFmtId="0" fontId="20" fillId="4" borderId="1" xfId="0" applyFont="1" applyFill="1" applyBorder="1" applyAlignment="1">
      <alignment horizontal="left" vertical="center" indent="1"/>
    </xf>
    <xf numFmtId="0" fontId="25" fillId="2" borderId="0" xfId="0" applyFont="1" applyFill="1" applyAlignment="1">
      <alignment horizontal="left" vertical="center" indent="2"/>
    </xf>
    <xf numFmtId="0" fontId="26" fillId="0" borderId="0" xfId="0" applyFont="1"/>
    <xf numFmtId="14" fontId="1" fillId="3" borderId="0" xfId="0" applyNumberFormat="1" applyFont="1" applyFill="1" applyAlignment="1">
      <alignment horizontal="right" vertical="center" indent="2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"/>
  <sheetViews>
    <sheetView showGridLines="0" tabSelected="1" zoomScale="90" workbookViewId="0">
      <selection activeCell="G2" sqref="G2:N2"/>
    </sheetView>
  </sheetViews>
  <sheetFormatPr baseColWidth="10" defaultColWidth="9.140625" defaultRowHeight="15" x14ac:dyDescent="0.25"/>
  <cols>
    <col min="1" max="1" width="1" customWidth="1"/>
    <col min="2" max="2" width="32.7109375" bestFit="1" customWidth="1"/>
    <col min="3" max="3" width="16.140625" bestFit="1" customWidth="1"/>
    <col min="4" max="4" width="10.140625" bestFit="1" customWidth="1"/>
    <col min="5" max="5" width="26.7109375" bestFit="1" customWidth="1"/>
    <col min="6" max="6" width="3.85546875" customWidth="1"/>
    <col min="7" max="7" width="44.42578125" customWidth="1"/>
    <col min="8" max="8" width="11.5703125" bestFit="1" customWidth="1"/>
    <col min="9" max="9" width="10" customWidth="1"/>
    <col min="10" max="10" width="1" customWidth="1"/>
    <col min="11" max="11" width="18.85546875" bestFit="1" customWidth="1"/>
    <col min="12" max="12" width="5.42578125" bestFit="1" customWidth="1"/>
    <col min="13" max="13" width="4.5703125" bestFit="1" customWidth="1"/>
    <col min="14" max="14" width="1" customWidth="1"/>
  </cols>
  <sheetData>
    <row r="1" spans="1:14" ht="3.95" customHeight="1" x14ac:dyDescent="0.25"/>
    <row r="2" spans="1:14" ht="27.95" customHeight="1" x14ac:dyDescent="0.4">
      <c r="A2" s="42" t="s">
        <v>0</v>
      </c>
      <c r="B2" s="43"/>
      <c r="C2" s="43"/>
      <c r="D2" s="43"/>
      <c r="E2" s="43"/>
      <c r="G2" s="44">
        <f ca="1">TODAY()</f>
        <v>46152</v>
      </c>
      <c r="H2" s="8"/>
      <c r="I2" s="8"/>
      <c r="J2" s="8"/>
      <c r="K2" s="8"/>
      <c r="L2" s="8"/>
      <c r="M2" s="8"/>
      <c r="N2" s="8"/>
    </row>
    <row r="3" spans="1:14" ht="15.95" customHeight="1" x14ac:dyDescent="0.25">
      <c r="B3" s="11" t="s">
        <v>1</v>
      </c>
      <c r="C3" s="12" t="s">
        <v>2</v>
      </c>
      <c r="D3" s="11" t="s">
        <v>3</v>
      </c>
      <c r="E3" s="12" t="s">
        <v>4</v>
      </c>
      <c r="F3" s="13"/>
      <c r="G3" s="11" t="s">
        <v>5</v>
      </c>
      <c r="H3" s="12" t="s">
        <v>6</v>
      </c>
      <c r="I3" s="14" t="s">
        <v>7</v>
      </c>
      <c r="J3" s="15"/>
      <c r="K3" s="15"/>
      <c r="L3" s="15"/>
      <c r="M3" s="15"/>
      <c r="N3" s="15"/>
    </row>
    <row r="4" spans="1:14" x14ac:dyDescent="0.25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ht="18" customHeight="1" x14ac:dyDescent="0.25">
      <c r="B5" s="16" t="s">
        <v>8</v>
      </c>
      <c r="C5" s="15"/>
      <c r="D5" s="15"/>
      <c r="E5" s="15"/>
      <c r="F5" s="13"/>
      <c r="G5" s="17" t="s">
        <v>9</v>
      </c>
      <c r="H5" s="15"/>
      <c r="I5" s="13"/>
      <c r="J5" s="13"/>
      <c r="K5" s="16" t="s">
        <v>10</v>
      </c>
      <c r="L5" s="15"/>
      <c r="M5" s="15"/>
      <c r="N5" s="13"/>
    </row>
    <row r="6" spans="1:14" ht="15.95" customHeight="1" x14ac:dyDescent="0.25">
      <c r="B6" s="18" t="s">
        <v>11</v>
      </c>
      <c r="C6" s="18" t="s">
        <v>12</v>
      </c>
      <c r="D6" s="18" t="s">
        <v>13</v>
      </c>
      <c r="E6" s="18" t="s">
        <v>14</v>
      </c>
      <c r="F6" s="13"/>
      <c r="G6" s="18" t="s">
        <v>15</v>
      </c>
      <c r="H6" s="18" t="s">
        <v>16</v>
      </c>
      <c r="I6" s="13"/>
      <c r="J6" s="13"/>
      <c r="K6" s="18" t="s">
        <v>17</v>
      </c>
      <c r="L6" s="18" t="s">
        <v>18</v>
      </c>
      <c r="M6" s="18" t="s">
        <v>19</v>
      </c>
      <c r="N6" s="13"/>
    </row>
    <row r="7" spans="1:14" ht="6" customHeight="1" x14ac:dyDescent="0.25"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ht="15" customHeight="1" x14ac:dyDescent="0.25">
      <c r="B8" s="19" t="s">
        <v>20</v>
      </c>
      <c r="C8" s="20">
        <v>480</v>
      </c>
      <c r="D8" s="21">
        <v>462</v>
      </c>
      <c r="E8" s="22">
        <f t="shared" ref="E8:E14" si="0">D8-C8</f>
        <v>-18</v>
      </c>
      <c r="F8" s="13"/>
      <c r="G8" s="23" t="s">
        <v>21</v>
      </c>
      <c r="H8" s="24" t="s">
        <v>22</v>
      </c>
      <c r="I8" s="13"/>
      <c r="J8" s="13"/>
      <c r="K8" s="17" t="s">
        <v>23</v>
      </c>
      <c r="L8" s="15"/>
      <c r="M8" s="15"/>
      <c r="N8" s="13"/>
    </row>
    <row r="9" spans="1:14" ht="15" customHeight="1" x14ac:dyDescent="0.25">
      <c r="B9" s="25" t="s">
        <v>24</v>
      </c>
      <c r="C9" s="26">
        <v>2</v>
      </c>
      <c r="D9" s="21">
        <v>2.8</v>
      </c>
      <c r="E9" s="22">
        <f t="shared" si="0"/>
        <v>0.79999999999999982</v>
      </c>
      <c r="F9" s="13"/>
      <c r="G9" s="27" t="s">
        <v>25</v>
      </c>
      <c r="H9" s="28" t="s">
        <v>26</v>
      </c>
      <c r="I9" s="13"/>
      <c r="J9" s="13"/>
      <c r="K9" s="19" t="s">
        <v>27</v>
      </c>
      <c r="L9" s="21">
        <v>0</v>
      </c>
      <c r="M9" s="29">
        <v>0</v>
      </c>
      <c r="N9" s="13"/>
    </row>
    <row r="10" spans="1:14" ht="15" customHeight="1" x14ac:dyDescent="0.25">
      <c r="B10" s="19" t="s">
        <v>28</v>
      </c>
      <c r="C10" s="20">
        <v>85</v>
      </c>
      <c r="D10" s="21">
        <v>81</v>
      </c>
      <c r="E10" s="22">
        <f t="shared" si="0"/>
        <v>-4</v>
      </c>
      <c r="F10" s="13"/>
      <c r="G10" s="23" t="s">
        <v>29</v>
      </c>
      <c r="H10" s="28" t="s">
        <v>26</v>
      </c>
      <c r="I10" s="13"/>
      <c r="J10" s="13"/>
      <c r="K10" s="25" t="s">
        <v>30</v>
      </c>
      <c r="L10" s="21">
        <v>0</v>
      </c>
      <c r="M10" s="30">
        <v>0</v>
      </c>
      <c r="N10" s="13"/>
    </row>
    <row r="11" spans="1:14" ht="15" customHeight="1" x14ac:dyDescent="0.25">
      <c r="B11" s="25" t="s">
        <v>31</v>
      </c>
      <c r="C11" s="26">
        <v>30</v>
      </c>
      <c r="D11" s="21">
        <v>31</v>
      </c>
      <c r="E11" s="22">
        <f t="shared" si="0"/>
        <v>1</v>
      </c>
      <c r="F11" s="13"/>
      <c r="G11" s="27" t="s">
        <v>32</v>
      </c>
      <c r="H11" s="21" t="s">
        <v>33</v>
      </c>
      <c r="I11" s="13"/>
      <c r="J11" s="13"/>
      <c r="K11" s="19" t="s">
        <v>34</v>
      </c>
      <c r="L11" s="21">
        <v>5</v>
      </c>
      <c r="M11" s="29">
        <v>5</v>
      </c>
      <c r="N11" s="13"/>
    </row>
    <row r="12" spans="1:14" ht="15" customHeight="1" x14ac:dyDescent="0.25">
      <c r="B12" s="19" t="s">
        <v>35</v>
      </c>
      <c r="C12" s="20">
        <v>90</v>
      </c>
      <c r="D12" s="21">
        <v>87</v>
      </c>
      <c r="E12" s="22">
        <f t="shared" si="0"/>
        <v>-3</v>
      </c>
      <c r="F12" s="13"/>
      <c r="G12" s="23" t="s">
        <v>36</v>
      </c>
      <c r="H12" s="24" t="s">
        <v>22</v>
      </c>
      <c r="I12" s="13"/>
      <c r="J12" s="13"/>
      <c r="K12" s="25" t="s">
        <v>37</v>
      </c>
      <c r="L12" s="24">
        <v>2</v>
      </c>
      <c r="M12" s="30">
        <v>0</v>
      </c>
      <c r="N12" s="13"/>
    </row>
    <row r="13" spans="1:14" ht="15" customHeight="1" x14ac:dyDescent="0.25">
      <c r="B13" s="25" t="s">
        <v>38</v>
      </c>
      <c r="C13" s="26">
        <v>1.5</v>
      </c>
      <c r="D13" s="21">
        <v>1.2</v>
      </c>
      <c r="E13" s="22">
        <f t="shared" si="0"/>
        <v>-0.30000000000000004</v>
      </c>
      <c r="F13" s="13"/>
      <c r="G13" s="27" t="s">
        <v>39</v>
      </c>
      <c r="H13" s="21" t="s">
        <v>33</v>
      </c>
      <c r="I13" s="13"/>
      <c r="J13" s="13"/>
      <c r="K13" s="19" t="s">
        <v>40</v>
      </c>
      <c r="L13" s="21">
        <v>100</v>
      </c>
      <c r="M13" s="29">
        <v>100</v>
      </c>
      <c r="N13" s="13"/>
    </row>
    <row r="14" spans="1:14" ht="15" customHeight="1" x14ac:dyDescent="0.25">
      <c r="B14" s="19" t="s">
        <v>41</v>
      </c>
      <c r="C14" s="20">
        <v>1200</v>
      </c>
      <c r="D14" s="21">
        <v>1185</v>
      </c>
      <c r="E14" s="22">
        <f t="shared" si="0"/>
        <v>-15</v>
      </c>
      <c r="F14" s="13"/>
      <c r="G14" s="23" t="s">
        <v>42</v>
      </c>
      <c r="H14" s="21" t="s">
        <v>33</v>
      </c>
      <c r="I14" s="13"/>
      <c r="J14" s="13"/>
      <c r="K14" s="13"/>
      <c r="L14" s="13"/>
      <c r="M14" s="13"/>
      <c r="N14" s="13"/>
    </row>
    <row r="15" spans="1:14" ht="15" customHeight="1" x14ac:dyDescent="0.25">
      <c r="B15" s="13"/>
      <c r="C15" s="13"/>
      <c r="D15" s="13"/>
      <c r="E15" s="13"/>
      <c r="F15" s="13"/>
      <c r="G15" s="27" t="s">
        <v>43</v>
      </c>
      <c r="H15" s="24" t="s">
        <v>22</v>
      </c>
      <c r="I15" s="13"/>
      <c r="J15" s="13"/>
      <c r="K15" s="13"/>
      <c r="L15" s="13"/>
      <c r="M15" s="13"/>
      <c r="N15" s="13"/>
    </row>
    <row r="16" spans="1:14" ht="15" customHeight="1" x14ac:dyDescent="0.25">
      <c r="B16" s="16" t="s">
        <v>44</v>
      </c>
      <c r="C16" s="15"/>
      <c r="D16" s="15"/>
      <c r="E16" s="15"/>
      <c r="F16" s="13"/>
      <c r="G16" s="23" t="s">
        <v>45</v>
      </c>
      <c r="H16" s="28" t="s">
        <v>26</v>
      </c>
      <c r="I16" s="13"/>
      <c r="J16" s="13"/>
      <c r="K16" s="17" t="s">
        <v>46</v>
      </c>
      <c r="L16" s="15"/>
      <c r="M16" s="15"/>
      <c r="N16" s="13"/>
    </row>
    <row r="17" spans="2:14" ht="15" customHeight="1" x14ac:dyDescent="0.25">
      <c r="B17" s="18" t="s">
        <v>47</v>
      </c>
      <c r="C17" s="18" t="s">
        <v>48</v>
      </c>
      <c r="D17" s="18" t="s">
        <v>49</v>
      </c>
      <c r="E17" s="18" t="s">
        <v>50</v>
      </c>
      <c r="F17" s="13"/>
      <c r="G17" s="27" t="s">
        <v>51</v>
      </c>
      <c r="H17" s="31" t="s">
        <v>52</v>
      </c>
      <c r="I17" s="13"/>
      <c r="J17" s="13"/>
      <c r="K17" s="19" t="s">
        <v>53</v>
      </c>
      <c r="L17" s="24">
        <v>1</v>
      </c>
      <c r="M17" s="29">
        <v>0</v>
      </c>
      <c r="N17" s="13"/>
    </row>
    <row r="18" spans="2:14" ht="15" customHeight="1" x14ac:dyDescent="0.25">
      <c r="B18" s="19" t="s">
        <v>54</v>
      </c>
      <c r="C18" s="21" t="s">
        <v>55</v>
      </c>
      <c r="D18" s="32" t="s">
        <v>56</v>
      </c>
      <c r="E18" s="33" t="s">
        <v>57</v>
      </c>
      <c r="F18" s="13"/>
      <c r="G18" s="23" t="s">
        <v>58</v>
      </c>
      <c r="H18" s="31" t="s">
        <v>52</v>
      </c>
      <c r="I18" s="13"/>
      <c r="J18" s="13"/>
      <c r="K18" s="25" t="s">
        <v>38</v>
      </c>
      <c r="L18" s="21">
        <v>1.2</v>
      </c>
      <c r="M18" s="30">
        <v>1.5</v>
      </c>
      <c r="N18" s="13"/>
    </row>
    <row r="19" spans="2:14" ht="15" customHeight="1" x14ac:dyDescent="0.25">
      <c r="B19" s="25" t="s">
        <v>59</v>
      </c>
      <c r="C19" s="24" t="s">
        <v>60</v>
      </c>
      <c r="D19" s="34" t="s">
        <v>61</v>
      </c>
      <c r="E19" s="35" t="s">
        <v>62</v>
      </c>
      <c r="F19" s="13"/>
      <c r="G19" s="27" t="s">
        <v>63</v>
      </c>
      <c r="H19" s="28" t="s">
        <v>26</v>
      </c>
      <c r="I19" s="13"/>
      <c r="J19" s="13"/>
      <c r="K19" s="19" t="s">
        <v>64</v>
      </c>
      <c r="L19" s="21">
        <v>97</v>
      </c>
      <c r="M19" s="29">
        <v>95</v>
      </c>
      <c r="N19" s="13"/>
    </row>
    <row r="20" spans="2:14" ht="15" customHeight="1" x14ac:dyDescent="0.25">
      <c r="B20" s="19" t="s">
        <v>65</v>
      </c>
      <c r="C20" s="28" t="s">
        <v>66</v>
      </c>
      <c r="D20" s="32" t="s">
        <v>67</v>
      </c>
      <c r="E20" s="33" t="s">
        <v>68</v>
      </c>
      <c r="F20" s="13"/>
      <c r="G20" s="13"/>
      <c r="H20" s="13"/>
      <c r="I20" s="13"/>
      <c r="J20" s="13"/>
      <c r="K20" s="25" t="s">
        <v>69</v>
      </c>
      <c r="L20" s="21">
        <v>12</v>
      </c>
      <c r="M20" s="30">
        <v>12</v>
      </c>
      <c r="N20" s="13"/>
    </row>
    <row r="21" spans="2:14" ht="15" customHeight="1" x14ac:dyDescent="0.25">
      <c r="B21" s="25" t="s">
        <v>70</v>
      </c>
      <c r="C21" s="21" t="s">
        <v>55</v>
      </c>
      <c r="D21" s="34" t="s">
        <v>56</v>
      </c>
      <c r="E21" s="35" t="s">
        <v>57</v>
      </c>
      <c r="F21" s="13"/>
      <c r="G21" s="13"/>
      <c r="H21" s="13"/>
      <c r="I21" s="13"/>
      <c r="J21" s="13"/>
      <c r="K21" s="13"/>
      <c r="L21" s="13"/>
      <c r="M21" s="13"/>
      <c r="N21" s="13"/>
    </row>
    <row r="22" spans="2:14" ht="15" customHeight="1" x14ac:dyDescent="0.25">
      <c r="B22" s="19" t="s">
        <v>71</v>
      </c>
      <c r="C22" s="21" t="s">
        <v>55</v>
      </c>
      <c r="D22" s="32" t="s">
        <v>56</v>
      </c>
      <c r="E22" s="33" t="s">
        <v>72</v>
      </c>
      <c r="F22" s="13"/>
      <c r="G22" s="13"/>
      <c r="H22" s="13"/>
      <c r="I22" s="13"/>
      <c r="J22" s="13"/>
      <c r="K22" s="13"/>
      <c r="L22" s="13"/>
      <c r="M22" s="13"/>
      <c r="N22" s="13"/>
    </row>
    <row r="23" spans="2:14" ht="15" customHeight="1" x14ac:dyDescent="0.25">
      <c r="B23" s="25" t="s">
        <v>73</v>
      </c>
      <c r="C23" s="28" t="s">
        <v>66</v>
      </c>
      <c r="D23" s="34" t="s">
        <v>74</v>
      </c>
      <c r="E23" s="35" t="s">
        <v>75</v>
      </c>
      <c r="F23" s="13"/>
      <c r="G23" s="13"/>
      <c r="H23" s="13"/>
      <c r="I23" s="13"/>
      <c r="J23" s="13"/>
      <c r="K23" s="13"/>
      <c r="L23" s="13"/>
      <c r="M23" s="13"/>
      <c r="N23" s="13"/>
    </row>
    <row r="24" spans="2:14" ht="15" customHeight="1" x14ac:dyDescent="0.25">
      <c r="B24" s="19" t="s">
        <v>76</v>
      </c>
      <c r="C24" s="21" t="s">
        <v>55</v>
      </c>
      <c r="D24" s="32" t="s">
        <v>56</v>
      </c>
      <c r="E24" s="33" t="s">
        <v>57</v>
      </c>
      <c r="F24" s="13"/>
      <c r="G24" s="13"/>
      <c r="H24" s="13"/>
      <c r="I24" s="13"/>
      <c r="J24" s="13"/>
      <c r="K24" s="13"/>
      <c r="L24" s="13"/>
      <c r="M24" s="13"/>
      <c r="N24" s="13"/>
    </row>
    <row r="25" spans="2:14" ht="15" customHeight="1" x14ac:dyDescent="0.25">
      <c r="B25" s="25" t="s">
        <v>77</v>
      </c>
      <c r="C25" s="36" t="s">
        <v>78</v>
      </c>
      <c r="D25" s="34" t="s">
        <v>72</v>
      </c>
      <c r="E25" s="35" t="s">
        <v>79</v>
      </c>
      <c r="F25" s="13"/>
      <c r="G25" s="13"/>
      <c r="H25" s="13"/>
      <c r="I25" s="13"/>
      <c r="J25" s="13"/>
      <c r="K25" s="13"/>
      <c r="L25" s="13"/>
      <c r="M25" s="13"/>
      <c r="N25" s="13"/>
    </row>
    <row r="26" spans="2:14" ht="15.95" customHeight="1" x14ac:dyDescent="0.25">
      <c r="B26" s="37" t="s">
        <v>80</v>
      </c>
      <c r="C26" s="15"/>
      <c r="D26" s="24">
        <v>41</v>
      </c>
      <c r="E26" s="38" t="s">
        <v>81</v>
      </c>
      <c r="F26" s="13"/>
      <c r="G26" s="13"/>
      <c r="H26" s="13"/>
      <c r="I26" s="13"/>
      <c r="J26" s="13"/>
      <c r="K26" s="13"/>
      <c r="L26" s="13"/>
      <c r="M26" s="13"/>
      <c r="N26" s="13"/>
    </row>
    <row r="27" spans="2:14" ht="6" customHeight="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2:14" ht="18" customHeight="1" x14ac:dyDescent="0.25">
      <c r="B28" s="16" t="s">
        <v>82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3"/>
    </row>
    <row r="29" spans="2:14" ht="15.95" customHeight="1" x14ac:dyDescent="0.25">
      <c r="B29" s="39" t="s">
        <v>83</v>
      </c>
      <c r="C29" s="40" t="s">
        <v>84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3"/>
    </row>
    <row r="30" spans="2:14" ht="15.95" customHeight="1" x14ac:dyDescent="0.25">
      <c r="B30" s="39" t="s">
        <v>85</v>
      </c>
      <c r="C30" s="40" t="s">
        <v>84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3"/>
    </row>
    <row r="31" spans="2:14" ht="15.95" customHeight="1" x14ac:dyDescent="0.25">
      <c r="B31" s="39" t="s">
        <v>86</v>
      </c>
      <c r="C31" s="40" t="s">
        <v>84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3"/>
    </row>
    <row r="32" spans="2:14" ht="15.95" customHeight="1" x14ac:dyDescent="0.25">
      <c r="B32" s="39" t="s">
        <v>87</v>
      </c>
      <c r="C32" s="40" t="s">
        <v>84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3"/>
    </row>
    <row r="33" spans="2:14" ht="6" customHeight="1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2:14" ht="18" customHeight="1" x14ac:dyDescent="0.25">
      <c r="B34" s="17" t="s">
        <v>88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3"/>
    </row>
    <row r="35" spans="2:14" ht="14.1" customHeight="1" x14ac:dyDescent="0.25">
      <c r="B35" s="21" t="s">
        <v>55</v>
      </c>
      <c r="C35" s="41" t="s">
        <v>89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3"/>
    </row>
    <row r="36" spans="2:14" ht="14.1" customHeight="1" x14ac:dyDescent="0.25">
      <c r="B36" s="28" t="s">
        <v>90</v>
      </c>
      <c r="C36" s="41" t="s">
        <v>91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3"/>
    </row>
    <row r="37" spans="2:14" ht="14.1" customHeight="1" x14ac:dyDescent="0.25">
      <c r="B37" s="24" t="s">
        <v>60</v>
      </c>
      <c r="C37" s="41" t="s">
        <v>92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3"/>
    </row>
    <row r="38" spans="2:14" ht="6" customHeight="1" x14ac:dyDescent="0.25"/>
  </sheetData>
  <mergeCells count="19">
    <mergeCell ref="C37:M37"/>
    <mergeCell ref="C36:M36"/>
    <mergeCell ref="K16:M16"/>
    <mergeCell ref="K5:M5"/>
    <mergeCell ref="C32:M32"/>
    <mergeCell ref="B26:C26"/>
    <mergeCell ref="B34:M34"/>
    <mergeCell ref="C35:M35"/>
    <mergeCell ref="B28:M28"/>
    <mergeCell ref="C29:M29"/>
    <mergeCell ref="B16:E16"/>
    <mergeCell ref="C31:M31"/>
    <mergeCell ref="C30:M30"/>
    <mergeCell ref="G2:N2"/>
    <mergeCell ref="I3:N3"/>
    <mergeCell ref="B5:E5"/>
    <mergeCell ref="K8:M8"/>
    <mergeCell ref="A2:E2"/>
    <mergeCell ref="G5:H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2"/>
  <sheetViews>
    <sheetView showGridLines="0" workbookViewId="0"/>
  </sheetViews>
  <sheetFormatPr baseColWidth="10" defaultColWidth="9.140625" defaultRowHeight="15" x14ac:dyDescent="0.25"/>
  <cols>
    <col min="1" max="1" width="1" customWidth="1"/>
    <col min="2" max="2" width="30" customWidth="1"/>
    <col min="3" max="4" width="18" customWidth="1"/>
    <col min="5" max="5" width="14" customWidth="1"/>
    <col min="6" max="6" width="1" customWidth="1"/>
  </cols>
  <sheetData>
    <row r="1" spans="2:5" ht="27.95" customHeight="1" x14ac:dyDescent="0.25">
      <c r="B1" s="10" t="s">
        <v>93</v>
      </c>
      <c r="C1" s="8"/>
      <c r="D1" s="8"/>
      <c r="E1" s="8"/>
    </row>
    <row r="2" spans="2:5" ht="6" customHeight="1" x14ac:dyDescent="0.25"/>
    <row r="3" spans="2:5" ht="18" customHeight="1" x14ac:dyDescent="0.25">
      <c r="B3" s="1" t="s">
        <v>11</v>
      </c>
      <c r="C3" s="1" t="s">
        <v>94</v>
      </c>
      <c r="D3" s="1" t="s">
        <v>95</v>
      </c>
      <c r="E3" s="1" t="s">
        <v>96</v>
      </c>
    </row>
    <row r="4" spans="2:5" ht="15.95" customHeight="1" x14ac:dyDescent="0.25">
      <c r="B4" s="2" t="s">
        <v>97</v>
      </c>
      <c r="C4" s="3">
        <v>480</v>
      </c>
      <c r="D4" s="4">
        <v>462</v>
      </c>
      <c r="E4" s="5" t="s">
        <v>98</v>
      </c>
    </row>
    <row r="5" spans="2:5" ht="15.95" customHeight="1" x14ac:dyDescent="0.25">
      <c r="B5" s="6" t="s">
        <v>99</v>
      </c>
      <c r="C5" s="3">
        <v>2</v>
      </c>
      <c r="D5" s="4">
        <v>2.8</v>
      </c>
      <c r="E5" s="7" t="s">
        <v>100</v>
      </c>
    </row>
    <row r="6" spans="2:5" ht="15.95" customHeight="1" x14ac:dyDescent="0.25">
      <c r="B6" s="2" t="s">
        <v>101</v>
      </c>
      <c r="C6" s="3">
        <v>85</v>
      </c>
      <c r="D6" s="4">
        <v>81</v>
      </c>
      <c r="E6" s="5" t="s">
        <v>100</v>
      </c>
    </row>
    <row r="7" spans="2:5" ht="15.95" customHeight="1" x14ac:dyDescent="0.25">
      <c r="B7" s="6" t="s">
        <v>102</v>
      </c>
      <c r="C7" s="3">
        <v>30</v>
      </c>
      <c r="D7" s="4">
        <v>31</v>
      </c>
      <c r="E7" s="7" t="s">
        <v>103</v>
      </c>
    </row>
    <row r="8" spans="2:5" ht="15.95" customHeight="1" x14ac:dyDescent="0.25">
      <c r="B8" s="2" t="s">
        <v>104</v>
      </c>
      <c r="C8" s="3">
        <v>90</v>
      </c>
      <c r="D8" s="4">
        <v>87</v>
      </c>
      <c r="E8" s="5" t="s">
        <v>100</v>
      </c>
    </row>
    <row r="9" spans="2:5" ht="15.95" customHeight="1" x14ac:dyDescent="0.25">
      <c r="B9" s="6" t="s">
        <v>105</v>
      </c>
      <c r="C9" s="3">
        <v>1.5</v>
      </c>
      <c r="D9" s="4">
        <v>1.2</v>
      </c>
      <c r="E9" s="7" t="s">
        <v>100</v>
      </c>
    </row>
    <row r="10" spans="2:5" ht="15.95" customHeight="1" x14ac:dyDescent="0.25">
      <c r="B10" s="2" t="s">
        <v>106</v>
      </c>
      <c r="C10" s="3">
        <v>1200</v>
      </c>
      <c r="D10" s="4">
        <v>1185</v>
      </c>
      <c r="E10" s="5" t="s">
        <v>107</v>
      </c>
    </row>
    <row r="11" spans="2:5" ht="8.1" customHeight="1" x14ac:dyDescent="0.25"/>
    <row r="12" spans="2:5" ht="18" customHeight="1" x14ac:dyDescent="0.25">
      <c r="B12" s="9" t="s">
        <v>108</v>
      </c>
      <c r="C12" s="8"/>
      <c r="D12" s="8"/>
      <c r="E12" s="8"/>
    </row>
  </sheetData>
  <mergeCells count="2">
    <mergeCell ref="B12:E12"/>
    <mergeCell ref="B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Shopfloor Board</vt:lpstr>
      <vt:lpstr>Dateneingabe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2026-05-10T10:26:27Z</dcterms:created>
  <dcterms:modified xsi:type="dcterms:W3CDTF">2026-05-10T10:29:27Z</dcterms:modified>
</cp:coreProperties>
</file>