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7B012AEA-C814-4A98-9D77-D6E660E45C84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Familien-Wochenplan" sheetId="1" r:id="rId1"/>
  </sheets>
  <definedNames>
    <definedName name="_xlnm.Print_Titles" localSheetId="0">'Familien-Wochenplan'!$1:$4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K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<sst xmlns="http://schemas.openxmlformats.org/spreadsheetml/2006/main" count="292" uniqueCount="202">
  <si>
    <t>🏠   FAMILIEN-WOCHENPLAN</t>
  </si>
  <si>
    <t>✅   AUFGABENLISTE DER WOCHE</t>
  </si>
  <si>
    <t>Startdatum (Montag) ➜</t>
  </si>
  <si>
    <t>Aufgabe / Beschreibung</t>
  </si>
  <si>
    <t>Zuständig</t>
  </si>
  <si>
    <t>Priorität</t>
  </si>
  <si>
    <t>✓</t>
  </si>
  <si>
    <t>Notiz</t>
  </si>
  <si>
    <t>Kategorie</t>
  </si>
  <si>
    <t>Mitglied / Thema</t>
  </si>
  <si>
    <t>Montag</t>
  </si>
  <si>
    <t>Dienstag</t>
  </si>
  <si>
    <t>Mittwoch</t>
  </si>
  <si>
    <t>Donnerstag</t>
  </si>
  <si>
    <t>Freitag</t>
  </si>
  <si>
    <t>Samstag</t>
  </si>
  <si>
    <t>Sonntag</t>
  </si>
  <si>
    <t>🌅 Morgen &amp; Schule</t>
  </si>
  <si>
    <t>Wocheneinkauf erledigen</t>
  </si>
  <si>
    <t>Papa</t>
  </si>
  <si>
    <t>Hoch</t>
  </si>
  <si>
    <t>Einkaufsliste nicht vergessen</t>
  </si>
  <si>
    <t>Mama</t>
  </si>
  <si>
    <t>Yoga 06:30</t>
  </si>
  <si>
    <t>Büro 07:00</t>
  </si>
  <si>
    <t>Homeoffice</t>
  </si>
  <si>
    <t>Ausschlafen</t>
  </si>
  <si>
    <t>Frühstück 09:00</t>
  </si>
  <si>
    <t>Mappe Kind 1 kontrollieren</t>
  </si>
  <si>
    <t>Unterschrift Ausflug fehlt</t>
  </si>
  <si>
    <t>Joggen 06:00</t>
  </si>
  <si>
    <t>Büro 07:30</t>
  </si>
  <si>
    <t>Arzttermin Kind 2 bestätigen</t>
  </si>
  <si>
    <t>Mittel</t>
  </si>
  <si>
    <t>–</t>
  </si>
  <si>
    <t>Praxis anrufen</t>
  </si>
  <si>
    <t>Kind 1</t>
  </si>
  <si>
    <t>Schule 07:45</t>
  </si>
  <si>
    <t>Fußball 10:00</t>
  </si>
  <si>
    <t>Bad &amp; WC reinigen</t>
  </si>
  <si>
    <t>Alle</t>
  </si>
  <si>
    <t>Schrank auswischen</t>
  </si>
  <si>
    <t>Kind 2</t>
  </si>
  <si>
    <t>Kindergarten 08:00</t>
  </si>
  <si>
    <t>Kindergarten</t>
  </si>
  <si>
    <t>Spielplatz</t>
  </si>
  <si>
    <t>Schulprojekt vorbereiten</t>
  </si>
  <si>
    <t>Plakat + Unterlagen</t>
  </si>
  <si>
    <t>🍽 Mahlzeiten</t>
  </si>
  <si>
    <t>Müll rausbringen (Di + Do)</t>
  </si>
  <si>
    <t>Niedrig</t>
  </si>
  <si>
    <t>Gelbe Tonne + Restmüll</t>
  </si>
  <si>
    <t>Frühstück</t>
  </si>
  <si>
    <t>Müsli + Obst</t>
  </si>
  <si>
    <t>Toast + Ei</t>
  </si>
  <si>
    <t>Joghurt + Granola</t>
  </si>
  <si>
    <t>Pfannkuchen</t>
  </si>
  <si>
    <t>Smoothie</t>
  </si>
  <si>
    <t>Brunch gemeinsam</t>
  </si>
  <si>
    <t>Waffeln</t>
  </si>
  <si>
    <t>Kindergartensachen waschen</t>
  </si>
  <si>
    <t>Schürze + Wechselkleidung</t>
  </si>
  <si>
    <t>Mittagessen</t>
  </si>
  <si>
    <t>Pasta Bolognese</t>
  </si>
  <si>
    <t>Gemüsesuppe</t>
  </si>
  <si>
    <t>Hähnchen &amp; Reis</t>
  </si>
  <si>
    <t>Wraps mit Gemüse</t>
  </si>
  <si>
    <t>Pizza selbstgem.</t>
  </si>
  <si>
    <t>Grillen im Garten</t>
  </si>
  <si>
    <t>Sonntagsbraten</t>
  </si>
  <si>
    <t>Rechnungen überweisen</t>
  </si>
  <si>
    <t>Strom + Versicherung</t>
  </si>
  <si>
    <t>Abendessen</t>
  </si>
  <si>
    <t>Salat + Brot</t>
  </si>
  <si>
    <t>Ofengemüse &amp; Feta</t>
  </si>
  <si>
    <t>Flammkuchen</t>
  </si>
  <si>
    <t>Spaghetti</t>
  </si>
  <si>
    <t>Sushi bestellen</t>
  </si>
  <si>
    <t>Raclette</t>
  </si>
  <si>
    <t>Resteverwertung</t>
  </si>
  <si>
    <t>Fahrrad reparieren (Kind 1)</t>
  </si>
  <si>
    <t>Bremse prüfen lassen</t>
  </si>
  <si>
    <t>🏃 Aktivitäten &amp; Termine</t>
  </si>
  <si>
    <t>Geburtstagskarte schreiben (Oma)</t>
  </si>
  <si>
    <t>Oma: Sonntag Geburtstag 🎂</t>
  </si>
  <si>
    <t>Arzttermin 14:00</t>
  </si>
  <si>
    <t>Meeting 10:00</t>
  </si>
  <si>
    <t>Pilates 18:00</t>
  </si>
  <si>
    <t>Elternabend 19:30</t>
  </si>
  <si>
    <t>Friseur 15:00</t>
  </si>
  <si>
    <t>Shopping</t>
  </si>
  <si>
    <t>Spaziergang</t>
  </si>
  <si>
    <t>Sporttasche packen</t>
  </si>
  <si>
    <t>Fußballschuhe + Trikot</t>
  </si>
  <si>
    <t>Zahnarzt 15:00</t>
  </si>
  <si>
    <t>Fußball 19:00</t>
  </si>
  <si>
    <t>Früh Feierabend</t>
  </si>
  <si>
    <t>Fahrrad Tour</t>
  </si>
  <si>
    <t>Grillabend</t>
  </si>
  <si>
    <t>Kühlschrank aufräumen</t>
  </si>
  <si>
    <t>Ablaufdaten prüfen</t>
  </si>
  <si>
    <t>Gitarre 16:00</t>
  </si>
  <si>
    <t>Hausaufgaben</t>
  </si>
  <si>
    <t>Fußball 17:00</t>
  </si>
  <si>
    <t>Kino m. Freunden</t>
  </si>
  <si>
    <t>Fußball Turnier</t>
  </si>
  <si>
    <t>Freunde besuchen</t>
  </si>
  <si>
    <t>Hausaufgaben begleiten</t>
  </si>
  <si>
    <t>Eltern</t>
  </si>
  <si>
    <t>Mo–Fr nach der Schule</t>
  </si>
  <si>
    <t>Schwimmen 15:30</t>
  </si>
  <si>
    <t>Basteln</t>
  </si>
  <si>
    <t>Turnen 16:00</t>
  </si>
  <si>
    <t>Logopädie 14:00</t>
  </si>
  <si>
    <t>Spielgruppe</t>
  </si>
  <si>
    <t>Zoo</t>
  </si>
  <si>
    <t>Oma besuchen</t>
  </si>
  <si>
    <t>Speiseplan nächste Woche</t>
  </si>
  <si>
    <t>Sonntag gemeinsam planen</t>
  </si>
  <si>
    <t>🏠 Haushalt &amp; Einkauf</t>
  </si>
  <si>
    <t>Impfausweis aktualisieren</t>
  </si>
  <si>
    <t>Beim nächsten Kinderarzt</t>
  </si>
  <si>
    <t>Reinigung</t>
  </si>
  <si>
    <t>Staubsaugen</t>
  </si>
  <si>
    <t>Wischen</t>
  </si>
  <si>
    <t>Großputz</t>
  </si>
  <si>
    <t>Sommerurlaub buchen</t>
  </si>
  <si>
    <t>Camping Bayern – Frist 10.6.</t>
  </si>
  <si>
    <t>Wäsche</t>
  </si>
  <si>
    <t>Waschen</t>
  </si>
  <si>
    <t>Trockner</t>
  </si>
  <si>
    <t>Bügeln</t>
  </si>
  <si>
    <t>Schulranzen kontrollieren</t>
  </si>
  <si>
    <t>Montag Abend</t>
  </si>
  <si>
    <t>Einkaufen</t>
  </si>
  <si>
    <t>Supermarkt Papa</t>
  </si>
  <si>
    <t>Wochenmarkt Mama</t>
  </si>
  <si>
    <t>Großeinkauf</t>
  </si>
  <si>
    <t>Bildschirmzeit-Regel besprechen</t>
  </si>
  <si>
    <t>1h/Tag – Familienrat</t>
  </si>
  <si>
    <t>Kochen-Dienst</t>
  </si>
  <si>
    <t>Bestellen</t>
  </si>
  <si>
    <t>Gemeinsam</t>
  </si>
  <si>
    <t>Gartengeräte aus Keller holen</t>
  </si>
  <si>
    <t>Rasenmäher + Schaufel</t>
  </si>
  <si>
    <t>📝 Sonstiges &amp; Notizen</t>
  </si>
  <si>
    <t>Wochenrückblick (Sonntag)</t>
  </si>
  <si>
    <t>Was lief gut? Was ändern?</t>
  </si>
  <si>
    <t>Familie</t>
  </si>
  <si>
    <t>Woche planen</t>
  </si>
  <si>
    <t>Familienrat 19:00</t>
  </si>
  <si>
    <t>Ausflug?</t>
  </si>
  <si>
    <t>Wochenrückblick</t>
  </si>
  <si>
    <t>Schule</t>
  </si>
  <si>
    <t>Mappe kontrollieren</t>
  </si>
  <si>
    <t>Hausaufgaben prüfen</t>
  </si>
  <si>
    <t>Projekt abgeben</t>
  </si>
  <si>
    <t>Elternbrief!</t>
  </si>
  <si>
    <t>Schultasche</t>
  </si>
  <si>
    <t>Reminder</t>
  </si>
  <si>
    <t>Müll: Restmüll</t>
  </si>
  <si>
    <t>Müll: Gelbe Tonne</t>
  </si>
  <si>
    <t>Fenster putzen</t>
  </si>
  <si>
    <t>Oma Geburtstag! 🎂</t>
  </si>
  <si>
    <t>🎯  WOCHENZIELE  (Fortschritt 0–100 % eintragen)</t>
  </si>
  <si>
    <t>#</t>
  </si>
  <si>
    <t>Ziel</t>
  </si>
  <si>
    <t>Verantwortlich</t>
  </si>
  <si>
    <t>Fortschritt</t>
  </si>
  <si>
    <t>Status</t>
  </si>
  <si>
    <t>Anmerkungen</t>
  </si>
  <si>
    <t>Jeden Abend gemeinsam essen</t>
  </si>
  <si>
    <t>🟡 In Arbeit</t>
  </si>
  <si>
    <t>Handy-freie Tischzeit</t>
  </si>
  <si>
    <t>3× Sport pro Woche – jedes Mitglied</t>
  </si>
  <si>
    <t>Mama: Yoga + Pilates</t>
  </si>
  <si>
    <t>Haushaltsliste komplett abhaken</t>
  </si>
  <si>
    <t>🔴 Offen</t>
  </si>
  <si>
    <t>Großputz Sa eingeplant</t>
  </si>
  <si>
    <t>Lesestunde: 30 Min täglich Kinder</t>
  </si>
  <si>
    <t>✅ Erreicht</t>
  </si>
  <si>
    <t>Jeden Abend vor Schlaf</t>
  </si>
  <si>
    <t>Bildschirmzeit: max. 1h/Tag</t>
  </si>
  <si>
    <t>Regel neu einführen</t>
  </si>
  <si>
    <t>Familienausflug planen</t>
  </si>
  <si>
    <t>Idee: Kletterpark oder See</t>
  </si>
  <si>
    <t>💬  FAMILIENNOTIZEN &amp; ERINNERUNGEN</t>
  </si>
  <si>
    <t>🏥 Gesundheit &amp; Arzt</t>
  </si>
  <si>
    <t>Impfausweis Kind 2 aktualisieren  ·  HNO-Termin Kind 1 (Hörtest)  ·  Brillenkontrolle August</t>
  </si>
  <si>
    <t>🏫 Schule &amp; Kiga</t>
  </si>
  <si>
    <t>Elternabend Do. 19:30 Uhr  ·  Projektwoche 15.–19. Juni (Materialien!)  ·  Anmeldeschluss Ferienbetreuung: 31. Mai</t>
  </si>
  <si>
    <t>🏠 Haushalt</t>
  </si>
  <si>
    <t>Waschmaschine Reparatur anfragen (Schleuder)  ·  Gartenmöbel aus Keller  ·  Tischdecke waschen</t>
  </si>
  <si>
    <t>✈️ Freizeit &amp; Urlaub</t>
  </si>
  <si>
    <t>Sommerurlaub Camping Bayern → Buchung bis 10. Juni!  ·  Schwimmbad-Saisonkarte verlängern</t>
  </si>
  <si>
    <t>🔄  WOCHENRÜCKBLICK (Sonntag ausfüllen)</t>
  </si>
  <si>
    <t>✅ Was lief gut?</t>
  </si>
  <si>
    <t>Gemeinsames Abendessen hat fast täglich geklappt  ·  Kind 1 Gitarrenübungen vollständig  ·  Alle Termine eingehalten</t>
  </si>
  <si>
    <t>🔁 Was verbessern wir?</t>
  </si>
  <si>
    <t>Hausaufgaben früher beginnen  ·  Müll-Erinnerung am Kühlschrank  ·  Speiseplan besser vorausplanen</t>
  </si>
  <si>
    <t>💬 Stimme der Familie</t>
  </si>
  <si>
    <t>Mama: mehr gemeinsame Zeit Sa/So  ·  Papa: Aufgaben fairer verteilen  ·  Kind 1: selbst öfter kochen  ·  Kind 2: mehr Zoo! 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</si>
</sst>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9" formatCode="[$-C0A]d\-mmm;@"/>
  </numFmts>
  <fonts count="16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b/>
      <sz val="14"/>
      <color rgb="FFFFFFFF"/>
      <name val="Arial"/>
      <charset val="1"/>
    </font>
    <font>
      <b/>
      <sz val="9"/>
      <color rgb="FFFFFFFF"/>
      <name val="Arial"/>
      <charset val="1"/>
    </font>
    <font>
      <b/>
      <sz val="10"/>
      <color rgb="FF2E4057"/>
      <name val="Arial"/>
      <charset val="1"/>
    </font>
    <font>
      <b/>
      <sz val="10"/>
      <color rgb="FFFFFFFF"/>
      <name val="Arial"/>
      <charset val="1"/>
    </font>
    <font>
      <sz val="8"/>
      <color rgb="FF607D8B"/>
      <name val="Arial"/>
      <charset val="1"/>
    </font>
    <font>
      <sz val="9"/>
      <color rgb="FF212121"/>
      <name val="Arial"/>
      <charset val="1"/>
    </font>
    <font>
      <b/>
      <sz val="9"/>
      <color rgb="FF212121"/>
      <name val="Arial"/>
      <charset val="1"/>
    </font>
    <font>
      <b/>
      <sz val="10"/>
      <color rgb="FF2E7D32"/>
      <name val="Arial"/>
      <charset val="1"/>
    </font>
    <font>
      <i/>
      <sz val="8"/>
      <color rgb="FF607D8B"/>
      <name val="Arial"/>
      <charset val="1"/>
    </font>
    <font>
      <b/>
      <sz val="9"/>
      <color rgb="FF37474F"/>
      <name val="Arial"/>
      <charset val="1"/>
    </font>
    <font>
      <b/>
      <sz val="10"/>
      <color rgb="FFB71C1C"/>
      <name val="Arial"/>
      <charset val="1"/>
    </font>
    <font>
      <b/>
      <sz val="11"/>
      <color rgb="FFFFFFFF"/>
      <name val="Arial"/>
      <charset val="1"/>
    </font>
    <font>
      <i/>
      <sz val="9"/>
      <color rgb="FF607D8B"/>
      <name val="Arial"/>
      <charset val="1"/>
    </font>
    <font>
      <b/>
      <i/>
      <sz val="10"/>
      <color rgb="FFFFFF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2E4057"/>
        <bgColor rgb="FF37474F"/>
      </patternFill>
    </fill>
    <fill>
      <patternFill patternType="solid">
        <fgColor rgb="FFECEFF1"/>
        <bgColor rgb="FFE8F5E9"/>
      </patternFill>
    </fill>
    <fill>
      <patternFill patternType="solid">
        <fgColor rgb="FF048A81"/>
        <bgColor rgb="FF008080"/>
      </patternFill>
    </fill>
    <fill>
      <patternFill patternType="solid">
        <fgColor rgb="FFFFFDE7"/>
        <bgColor rgb="FFFFF8E1"/>
      </patternFill>
    </fill>
    <fill>
      <patternFill patternType="solid">
        <fgColor rgb="FFE3F2FD"/>
        <bgColor rgb="FFE0F7FA"/>
      </patternFill>
    </fill>
    <fill>
      <patternFill patternType="solid">
        <fgColor rgb="FFF3E5F5"/>
        <bgColor rgb="FFFCE4EC"/>
      </patternFill>
    </fill>
    <fill>
      <patternFill patternType="solid">
        <fgColor rgb="FFE8F5E9"/>
        <bgColor rgb="FFECEFF1"/>
      </patternFill>
    </fill>
    <fill>
      <patternFill patternType="solid">
        <fgColor rgb="FFFFF8E1"/>
        <bgColor rgb="FFFFFDE7"/>
      </patternFill>
    </fill>
    <fill>
      <patternFill patternType="solid">
        <fgColor rgb="FFFCE4EC"/>
        <bgColor rgb="FFFBE9E7"/>
      </patternFill>
    </fill>
    <fill>
      <patternFill patternType="solid">
        <fgColor rgb="FFE0F7FA"/>
        <bgColor rgb="FFE3F2FD"/>
      </patternFill>
    </fill>
    <fill>
      <patternFill patternType="solid">
        <fgColor rgb="FFFBE9E7"/>
        <bgColor rgb="FFFCE4EC"/>
      </patternFill>
    </fill>
    <fill>
      <patternFill patternType="solid">
        <fgColor rgb="FF27AE60"/>
        <bgColor rgb="FF048A81"/>
      </patternFill>
    </fill>
    <fill>
      <patternFill patternType="solid">
        <fgColor rgb="FFC8E6C9"/>
        <bgColor rgb="FFDCEDC8"/>
      </patternFill>
    </fill>
    <fill>
      <patternFill patternType="solid">
        <fgColor rgb="FFFFFFFF"/>
        <bgColor rgb="FFF9FAFB"/>
      </patternFill>
    </fill>
    <fill>
      <patternFill patternType="solid">
        <fgColor rgb="FFFFCDD2"/>
        <bgColor rgb="FFFCE4EC"/>
      </patternFill>
    </fill>
    <fill>
      <patternFill patternType="solid">
        <fgColor rgb="FFF9FAFB"/>
        <bgColor rgb="FFFFFFFF"/>
      </patternFill>
    </fill>
    <fill>
      <patternFill patternType="solid">
        <fgColor rgb="FFFFF9C4"/>
        <bgColor rgb="FFFFF8E1"/>
      </patternFill>
    </fill>
    <fill>
      <patternFill patternType="solid">
        <fgColor rgb="FFDCEDC8"/>
        <bgColor rgb="FFC8E6C9"/>
      </patternFill>
    </fill>
    <fill>
      <patternFill patternType="solid">
        <fgColor theme="8" tint="-0.499984740745262"/>
        <bgColor rgb="FFE8F5E9"/>
      </patternFill>
    </fill>
  </fills>
  <borders count="4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  <border>
      <left style="thin">
        <color rgb="FFCFD8DC"/>
      </left>
      <right/>
      <top style="thin">
        <color rgb="FFCFD8DC"/>
      </top>
      <bottom style="thin">
        <color rgb="FFCFD8DC"/>
      </bottom>
      <diagonal/>
    </border>
    <border>
      <left style="thin">
        <color rgb="FFCFD8DC"/>
      </left>
      <right style="thin">
        <color rgb="FFCFD8DC"/>
      </right>
      <top style="medium">
        <color rgb="FF90A4AE"/>
      </top>
      <bottom style="thin">
        <color rgb="FFCFD8DC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/>
    <xf numFmtId="0" fontId="7" fillId="14" borderId="1" xfId="0" applyFont="1" applyFill="1" applyBorder="1" applyAlignment="1">
      <alignment horizontal="left" vertical="center" wrapText="1" indent="1"/>
    </xf>
    <xf numFmtId="0" fontId="7" fillId="15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left" vertical="center" wrapText="1" indent="1"/>
    </xf>
    <xf numFmtId="0" fontId="11" fillId="3" borderId="1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0" fontId="7" fillId="10" borderId="1" xfId="0" applyFont="1" applyFill="1" applyBorder="1" applyAlignment="1">
      <alignment horizontal="left" vertical="center" wrapText="1" indent="1"/>
    </xf>
    <xf numFmtId="0" fontId="7" fillId="11" borderId="1" xfId="0" applyFont="1" applyFill="1" applyBorder="1" applyAlignment="1">
      <alignment horizontal="left" vertical="center" wrapText="1" indent="1"/>
    </xf>
    <xf numFmtId="0" fontId="7" fillId="12" borderId="1" xfId="0" applyFont="1" applyFill="1" applyBorder="1" applyAlignment="1">
      <alignment horizontal="left" vertical="center" wrapText="1" indent="1"/>
    </xf>
    <xf numFmtId="0" fontId="7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left" vertical="center" wrapText="1" indent="1"/>
    </xf>
    <xf numFmtId="0" fontId="7" fillId="15" borderId="1" xfId="0" applyFont="1" applyFill="1" applyBorder="1" applyAlignment="1">
      <alignment horizontal="left" vertical="center" wrapText="1" indent="1"/>
    </xf>
    <xf numFmtId="0" fontId="8" fillId="18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left" vertical="center" wrapText="1" indent="1"/>
    </xf>
    <xf numFmtId="0" fontId="12" fillId="17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0" fillId="15" borderId="1" xfId="0" applyFill="1" applyBorder="1"/>
    <xf numFmtId="0" fontId="0" fillId="17" borderId="1" xfId="0" applyFill="1" applyBorder="1"/>
    <xf numFmtId="9" fontId="8" fillId="19" borderId="1" xfId="0" applyNumberFormat="1" applyFont="1" applyFill="1" applyBorder="1" applyAlignment="1">
      <alignment horizontal="center" vertical="center" wrapText="1"/>
    </xf>
    <xf numFmtId="9" fontId="8" fillId="18" borderId="1" xfId="0" applyNumberFormat="1" applyFont="1" applyFill="1" applyBorder="1" applyAlignment="1">
      <alignment horizontal="center" vertical="center" wrapText="1"/>
    </xf>
    <xf numFmtId="9" fontId="8" fillId="16" borderId="1" xfId="0" applyNumberFormat="1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left" vertical="center" wrapText="1" indent="1"/>
    </xf>
    <xf numFmtId="0" fontId="7" fillId="15" borderId="2" xfId="0" applyFont="1" applyFill="1" applyBorder="1" applyAlignment="1">
      <alignment horizontal="left" vertical="center" wrapText="1" indent="1"/>
    </xf>
    <xf numFmtId="0" fontId="13" fillId="4" borderId="0" xfId="0" applyFont="1" applyFill="1" applyAlignment="1">
      <alignment horizontal="left" vertical="center" wrapText="1" indent="2"/>
    </xf>
    <xf numFmtId="0" fontId="14" fillId="17" borderId="2" xfId="0" applyFont="1" applyFill="1" applyBorder="1" applyAlignment="1">
      <alignment horizontal="left" vertical="center" wrapText="1" indent="1"/>
    </xf>
    <xf numFmtId="0" fontId="14" fillId="15" borderId="2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horizontal="left" vertical="center" wrapText="1" indent="2"/>
    </xf>
    <xf numFmtId="0" fontId="3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2"/>
    </xf>
    <xf numFmtId="0" fontId="2" fillId="20" borderId="0" xfId="0" applyFont="1" applyFill="1" applyAlignment="1">
      <alignment horizontal="left" vertical="center" wrapText="1" indent="1"/>
    </xf>
    <xf numFmtId="0" fontId="3" fillId="4" borderId="0" xfId="0" applyFont="1" applyFill="1" applyAlignment="1">
      <alignment horizontal="right" vertical="center"/>
    </xf>
    <xf numFmtId="0" fontId="3" fillId="13" borderId="2" xfId="0" applyFont="1" applyFill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/>
    </xf>
    <xf numFmtId="169" fontId="6" fillId="7" borderId="1" xfId="0" applyNumberFormat="1" applyFont="1" applyFill="1" applyBorder="1" applyAlignment="1">
      <alignment horizontal="center" vertical="center"/>
    </xf>
    <xf numFmtId="169" fontId="6" fillId="8" borderId="1" xfId="0" applyNumberFormat="1" applyFont="1" applyFill="1" applyBorder="1" applyAlignment="1">
      <alignment horizontal="center" vertical="center"/>
    </xf>
    <xf numFmtId="169" fontId="6" fillId="9" borderId="1" xfId="0" applyNumberFormat="1" applyFont="1" applyFill="1" applyBorder="1" applyAlignment="1">
      <alignment horizontal="center" vertical="center"/>
    </xf>
    <xf numFmtId="169" fontId="6" fillId="10" borderId="1" xfId="0" applyNumberFormat="1" applyFont="1" applyFill="1" applyBorder="1" applyAlignment="1">
      <alignment horizontal="center" vertical="center"/>
    </xf>
    <xf numFmtId="169" fontId="6" fillId="11" borderId="1" xfId="0" applyNumberFormat="1" applyFont="1" applyFill="1" applyBorder="1" applyAlignment="1">
      <alignment horizontal="center" vertical="center"/>
    </xf>
    <xf numFmtId="169" fontId="6" fillId="12" borderId="1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DE7"/>
      <rgbColor rgb="FFFF00FF"/>
      <rgbColor rgb="FF00FFFF"/>
      <rgbColor rgb="FF800000"/>
      <rgbColor rgb="FF2E7D32"/>
      <rgbColor rgb="FF000080"/>
      <rgbColor rgb="FF808000"/>
      <rgbColor rgb="FF800080"/>
      <rgbColor rgb="FF048A81"/>
      <rgbColor rgb="FFC8E6C9"/>
      <rgbColor rgb="FF607D8B"/>
      <rgbColor rgb="FFECEFF1"/>
      <rgbColor rgb="FF993366"/>
      <rgbColor rgb="FFFFF9C4"/>
      <rgbColor rgb="FFE0F7FA"/>
      <rgbColor rgb="FF660066"/>
      <rgbColor rgb="FFFF8080"/>
      <rgbColor rgb="FF0066CC"/>
      <rgbColor rgb="FFCFD8DC"/>
      <rgbColor rgb="FF000080"/>
      <rgbColor rgb="FFFF00FF"/>
      <rgbColor rgb="FFE8F5E9"/>
      <rgbColor rgb="FF00FFFF"/>
      <rgbColor rgb="FF800080"/>
      <rgbColor rgb="FF800000"/>
      <rgbColor rgb="FF008080"/>
      <rgbColor rgb="FF0000FF"/>
      <rgbColor rgb="FF00CCFF"/>
      <rgbColor rgb="FFE3F2FD"/>
      <rgbColor rgb="FFDCEDC8"/>
      <rgbColor rgb="FFFFF8E1"/>
      <rgbColor rgb="FFF3E5F5"/>
      <rgbColor rgb="FFFCE4EC"/>
      <rgbColor rgb="FFFBE9E7"/>
      <rgbColor rgb="FFFFCDD2"/>
      <rgbColor rgb="FF3366FF"/>
      <rgbColor rgb="FF33CCCC"/>
      <rgbColor rgb="FF99CC00"/>
      <rgbColor rgb="FFF9FAFB"/>
      <rgbColor rgb="FFFF9900"/>
      <rgbColor rgb="FFFF6600"/>
      <rgbColor rgb="FF666699"/>
      <rgbColor rgb="FF90A4AE"/>
      <rgbColor rgb="FF003366"/>
      <rgbColor rgb="FF27AE60"/>
      <rgbColor rgb="FF003300"/>
      <rgbColor rgb="FF212121"/>
      <rgbColor rgb="FFB71C1C"/>
      <rgbColor rgb="FF993366"/>
      <rgbColor rgb="FF37474F"/>
      <rgbColor rgb="FF2E40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" sqref="D2:I2"/>
    </sheetView>
  </sheetViews>
  <sheetFormatPr baseColWidth="10" defaultColWidth="8.7109375" defaultRowHeight="15" x14ac:dyDescent="0.25"/>
  <cols>
    <col min="1" max="1" width="18" customWidth="1"/>
    <col min="2" max="7" width="16" customWidth="1"/>
    <col min="8" max="9" width="14" customWidth="1"/>
    <col min="10" max="10" width="2" customWidth="1"/>
    <col min="11" max="11" width="30" customWidth="1"/>
    <col min="12" max="12" width="13" customWidth="1"/>
    <col min="13" max="13" width="11" customWidth="1"/>
    <col min="14" max="14" width="10" customWidth="1"/>
    <col min="15" max="15" width="22" customWidth="1"/>
  </cols>
  <sheetData>
    <row r="1" spans="1:15" ht="39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2" t="s">
        <v>1</v>
      </c>
      <c r="K1" s="42"/>
      <c r="L1" s="42"/>
      <c r="M1" s="42"/>
      <c r="N1" s="42"/>
      <c r="O1" s="42"/>
    </row>
    <row r="2" spans="1:15" ht="21.75" customHeight="1" x14ac:dyDescent="0.25">
      <c r="A2" s="43" t="s">
        <v>2</v>
      </c>
      <c r="B2" s="43"/>
      <c r="C2" s="1">
        <v>46174</v>
      </c>
      <c r="D2" s="52" t="str">
        <f>IF(C2&lt;&gt;"","KW "&amp;TEXT(INT((C2-DATE(YEAR(C2-WEEKDAY(C2-1)+4),1,3)+WEEKDAY(DATE(YEAR(C2-WEEKDAY(C2-1)+4),1,3))+5)/7),"0")&amp;"  ·  "&amp;TEXT(C2,"DD.MM.AAAA")&amp;" – "&amp;TEXT(C2+6,"DD.MM.AAAA"),"")</f>
        <v>KW 23  ·  01.06.2026 – 07.06.2026</v>
      </c>
      <c r="E2" s="52"/>
      <c r="F2" s="52"/>
      <c r="G2" s="52"/>
      <c r="H2" s="52"/>
      <c r="I2" s="52"/>
      <c r="J2" s="2"/>
      <c r="K2" s="3" t="s">
        <v>3</v>
      </c>
      <c r="L2" s="3" t="s">
        <v>4</v>
      </c>
      <c r="M2" s="3" t="s">
        <v>5</v>
      </c>
      <c r="N2" s="3" t="s">
        <v>6</v>
      </c>
      <c r="O2" s="3" t="s">
        <v>7</v>
      </c>
    </row>
    <row r="3" spans="1:15" ht="24" customHeight="1" x14ac:dyDescent="0.25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  <c r="J3" s="5"/>
    </row>
    <row r="4" spans="1:15" ht="15.75" customHeight="1" x14ac:dyDescent="0.25">
      <c r="A4" s="6"/>
      <c r="B4" s="6"/>
      <c r="C4" s="45">
        <f>IF(C2&lt;&gt;"",C2+0,"")</f>
        <v>46174</v>
      </c>
      <c r="D4" s="46">
        <f>IF(C2&lt;&gt;"",C2+1,"")</f>
        <v>46175</v>
      </c>
      <c r="E4" s="47">
        <f>IF(C2&lt;&gt;"",C2+2,"")</f>
        <v>46176</v>
      </c>
      <c r="F4" s="48">
        <f>IF(C2&lt;&gt;"",C2+3,"")</f>
        <v>46177</v>
      </c>
      <c r="G4" s="49">
        <f>IF(C2&lt;&gt;"",C2+4,"")</f>
        <v>46178</v>
      </c>
      <c r="H4" s="50">
        <f>IF(C2&lt;&gt;"",C2+5,"")</f>
        <v>46179</v>
      </c>
      <c r="I4" s="51">
        <f>IF(C2&lt;&gt;"",C2+6,"")</f>
        <v>46180</v>
      </c>
      <c r="J4" s="5"/>
      <c r="K4" s="44" t="str">
        <f>COUNTIF(N5:N200,"✓")&amp;" / "&amp;COUNTA(K5:K200)&amp;" Aufgaben erledigt  ("&amp;TEXT(IFERROR(COUNTIF(N5:N200,"✓")/COUNTA(K5:K200),0),"0%")&amp;")"</f>
        <v>6 / 20 Aufgaben erledigt  (30%)</v>
      </c>
      <c r="L4" s="44"/>
      <c r="M4" s="44"/>
      <c r="N4" s="44"/>
      <c r="O4" s="44"/>
    </row>
    <row r="5" spans="1:15" ht="28.5" customHeight="1" x14ac:dyDescent="0.25">
      <c r="A5" s="40" t="s">
        <v>17</v>
      </c>
      <c r="B5" s="40"/>
      <c r="C5" s="40"/>
      <c r="D5" s="40"/>
      <c r="E5" s="40"/>
      <c r="F5" s="40"/>
      <c r="G5" s="40"/>
      <c r="H5" s="40"/>
      <c r="I5" s="40"/>
      <c r="J5" s="5"/>
      <c r="K5" s="7" t="s">
        <v>18</v>
      </c>
      <c r="L5" s="8" t="s">
        <v>19</v>
      </c>
      <c r="M5" s="9" t="s">
        <v>20</v>
      </c>
      <c r="N5" s="10" t="s">
        <v>6</v>
      </c>
      <c r="O5" s="11" t="s">
        <v>21</v>
      </c>
    </row>
    <row r="6" spans="1:15" ht="28.5" customHeight="1" x14ac:dyDescent="0.25">
      <c r="A6" s="6"/>
      <c r="B6" s="12" t="s">
        <v>22</v>
      </c>
      <c r="C6" s="13" t="s">
        <v>23</v>
      </c>
      <c r="D6" s="14" t="s">
        <v>24</v>
      </c>
      <c r="E6" s="15" t="s">
        <v>23</v>
      </c>
      <c r="F6" s="16" t="s">
        <v>24</v>
      </c>
      <c r="G6" s="17" t="s">
        <v>25</v>
      </c>
      <c r="H6" s="18" t="s">
        <v>26</v>
      </c>
      <c r="I6" s="19" t="s">
        <v>27</v>
      </c>
      <c r="J6" s="5"/>
      <c r="K6" s="7" t="s">
        <v>28</v>
      </c>
      <c r="L6" s="20" t="s">
        <v>22</v>
      </c>
      <c r="M6" s="9" t="s">
        <v>20</v>
      </c>
      <c r="N6" s="10" t="s">
        <v>6</v>
      </c>
      <c r="O6" s="21" t="s">
        <v>29</v>
      </c>
    </row>
    <row r="7" spans="1:15" ht="28.5" customHeight="1" x14ac:dyDescent="0.25">
      <c r="A7" s="6"/>
      <c r="B7" s="12" t="s">
        <v>19</v>
      </c>
      <c r="C7" s="13" t="s">
        <v>30</v>
      </c>
      <c r="D7" s="14" t="s">
        <v>31</v>
      </c>
      <c r="E7" s="15" t="s">
        <v>31</v>
      </c>
      <c r="F7" s="16" t="s">
        <v>31</v>
      </c>
      <c r="G7" s="17" t="s">
        <v>31</v>
      </c>
      <c r="H7" s="18" t="s">
        <v>26</v>
      </c>
      <c r="I7" s="19" t="s">
        <v>27</v>
      </c>
      <c r="J7" s="5"/>
      <c r="K7" s="22" t="s">
        <v>32</v>
      </c>
      <c r="L7" s="8" t="s">
        <v>22</v>
      </c>
      <c r="M7" s="23" t="s">
        <v>33</v>
      </c>
      <c r="N7" s="24" t="s">
        <v>34</v>
      </c>
      <c r="O7" s="11" t="s">
        <v>35</v>
      </c>
    </row>
    <row r="8" spans="1:15" ht="28.5" customHeight="1" x14ac:dyDescent="0.25">
      <c r="A8" s="6"/>
      <c r="B8" s="12" t="s">
        <v>36</v>
      </c>
      <c r="C8" s="13" t="s">
        <v>37</v>
      </c>
      <c r="D8" s="14" t="s">
        <v>37</v>
      </c>
      <c r="E8" s="15" t="s">
        <v>37</v>
      </c>
      <c r="F8" s="16" t="s">
        <v>37</v>
      </c>
      <c r="G8" s="17" t="s">
        <v>37</v>
      </c>
      <c r="H8" s="18" t="s">
        <v>38</v>
      </c>
      <c r="I8" s="19" t="s">
        <v>26</v>
      </c>
      <c r="J8" s="5"/>
      <c r="K8" s="25" t="s">
        <v>39</v>
      </c>
      <c r="L8" s="20" t="s">
        <v>40</v>
      </c>
      <c r="M8" s="23" t="s">
        <v>33</v>
      </c>
      <c r="N8" s="26" t="s">
        <v>34</v>
      </c>
      <c r="O8" s="21" t="s">
        <v>41</v>
      </c>
    </row>
    <row r="9" spans="1:15" ht="28.5" customHeight="1" x14ac:dyDescent="0.25">
      <c r="A9" s="6"/>
      <c r="B9" s="12" t="s">
        <v>42</v>
      </c>
      <c r="C9" s="13" t="s">
        <v>43</v>
      </c>
      <c r="D9" s="14" t="s">
        <v>44</v>
      </c>
      <c r="E9" s="15" t="s">
        <v>44</v>
      </c>
      <c r="F9" s="16" t="s">
        <v>44</v>
      </c>
      <c r="G9" s="17" t="s">
        <v>44</v>
      </c>
      <c r="H9" s="18" t="s">
        <v>45</v>
      </c>
      <c r="I9" s="19" t="s">
        <v>26</v>
      </c>
      <c r="J9" s="5"/>
      <c r="K9" s="7" t="s">
        <v>46</v>
      </c>
      <c r="L9" s="8" t="s">
        <v>36</v>
      </c>
      <c r="M9" s="9" t="s">
        <v>20</v>
      </c>
      <c r="N9" s="10" t="s">
        <v>6</v>
      </c>
      <c r="O9" s="11" t="s">
        <v>47</v>
      </c>
    </row>
    <row r="10" spans="1:15" ht="28.5" customHeight="1" x14ac:dyDescent="0.25">
      <c r="A10" s="40" t="s">
        <v>48</v>
      </c>
      <c r="B10" s="40"/>
      <c r="C10" s="40"/>
      <c r="D10" s="40"/>
      <c r="E10" s="40"/>
      <c r="F10" s="40"/>
      <c r="G10" s="40"/>
      <c r="H10" s="40"/>
      <c r="I10" s="40"/>
      <c r="J10" s="5"/>
      <c r="K10" s="7" t="s">
        <v>49</v>
      </c>
      <c r="L10" s="20" t="s">
        <v>19</v>
      </c>
      <c r="M10" s="27" t="s">
        <v>50</v>
      </c>
      <c r="N10" s="10" t="s">
        <v>6</v>
      </c>
      <c r="O10" s="21" t="s">
        <v>51</v>
      </c>
    </row>
    <row r="11" spans="1:15" ht="28.5" customHeight="1" x14ac:dyDescent="0.25">
      <c r="A11" s="6"/>
      <c r="B11" s="12" t="s">
        <v>52</v>
      </c>
      <c r="C11" s="13" t="s">
        <v>53</v>
      </c>
      <c r="D11" s="14" t="s">
        <v>54</v>
      </c>
      <c r="E11" s="15" t="s">
        <v>55</v>
      </c>
      <c r="F11" s="16" t="s">
        <v>56</v>
      </c>
      <c r="G11" s="17" t="s">
        <v>57</v>
      </c>
      <c r="H11" s="18" t="s">
        <v>58</v>
      </c>
      <c r="I11" s="19" t="s">
        <v>59</v>
      </c>
      <c r="J11" s="5"/>
      <c r="K11" s="7" t="s">
        <v>60</v>
      </c>
      <c r="L11" s="8" t="s">
        <v>22</v>
      </c>
      <c r="M11" s="23" t="s">
        <v>33</v>
      </c>
      <c r="N11" s="10" t="s">
        <v>6</v>
      </c>
      <c r="O11" s="11" t="s">
        <v>61</v>
      </c>
    </row>
    <row r="12" spans="1:15" ht="28.5" customHeight="1" x14ac:dyDescent="0.25">
      <c r="A12" s="6"/>
      <c r="B12" s="12" t="s">
        <v>62</v>
      </c>
      <c r="C12" s="13" t="s">
        <v>63</v>
      </c>
      <c r="D12" s="14" t="s">
        <v>64</v>
      </c>
      <c r="E12" s="15" t="s">
        <v>65</v>
      </c>
      <c r="F12" s="16" t="s">
        <v>66</v>
      </c>
      <c r="G12" s="17" t="s">
        <v>67</v>
      </c>
      <c r="H12" s="18" t="s">
        <v>68</v>
      </c>
      <c r="I12" s="19" t="s">
        <v>69</v>
      </c>
      <c r="J12" s="5"/>
      <c r="K12" s="7" t="s">
        <v>70</v>
      </c>
      <c r="L12" s="20" t="s">
        <v>19</v>
      </c>
      <c r="M12" s="9" t="s">
        <v>20</v>
      </c>
      <c r="N12" s="10" t="s">
        <v>6</v>
      </c>
      <c r="O12" s="21" t="s">
        <v>71</v>
      </c>
    </row>
    <row r="13" spans="1:15" ht="28.5" customHeight="1" x14ac:dyDescent="0.25">
      <c r="A13" s="6"/>
      <c r="B13" s="12" t="s">
        <v>72</v>
      </c>
      <c r="C13" s="13" t="s">
        <v>73</v>
      </c>
      <c r="D13" s="14" t="s">
        <v>74</v>
      </c>
      <c r="E13" s="15" t="s">
        <v>75</v>
      </c>
      <c r="F13" s="16" t="s">
        <v>76</v>
      </c>
      <c r="G13" s="17" t="s">
        <v>77</v>
      </c>
      <c r="H13" s="18" t="s">
        <v>78</v>
      </c>
      <c r="I13" s="19" t="s">
        <v>79</v>
      </c>
      <c r="J13" s="5"/>
      <c r="K13" s="22" t="s">
        <v>80</v>
      </c>
      <c r="L13" s="8" t="s">
        <v>19</v>
      </c>
      <c r="M13" s="27" t="s">
        <v>50</v>
      </c>
      <c r="N13" s="24" t="s">
        <v>34</v>
      </c>
      <c r="O13" s="11" t="s">
        <v>81</v>
      </c>
    </row>
    <row r="14" spans="1:15" ht="28.5" customHeight="1" x14ac:dyDescent="0.25">
      <c r="A14" s="40" t="s">
        <v>82</v>
      </c>
      <c r="B14" s="40"/>
      <c r="C14" s="40"/>
      <c r="D14" s="40"/>
      <c r="E14" s="40"/>
      <c r="F14" s="40"/>
      <c r="G14" s="40"/>
      <c r="H14" s="40"/>
      <c r="I14" s="40"/>
      <c r="J14" s="5"/>
      <c r="K14" s="25" t="s">
        <v>83</v>
      </c>
      <c r="L14" s="20" t="s">
        <v>22</v>
      </c>
      <c r="M14" s="27" t="s">
        <v>50</v>
      </c>
      <c r="N14" s="26" t="s">
        <v>34</v>
      </c>
      <c r="O14" s="21" t="s">
        <v>84</v>
      </c>
    </row>
    <row r="15" spans="1:15" ht="28.5" customHeight="1" x14ac:dyDescent="0.25">
      <c r="A15" s="6"/>
      <c r="B15" s="12" t="s">
        <v>22</v>
      </c>
      <c r="C15" s="13" t="s">
        <v>85</v>
      </c>
      <c r="D15" s="14" t="s">
        <v>86</v>
      </c>
      <c r="E15" s="15" t="s">
        <v>87</v>
      </c>
      <c r="F15" s="16" t="s">
        <v>88</v>
      </c>
      <c r="G15" s="17" t="s">
        <v>89</v>
      </c>
      <c r="H15" s="18" t="s">
        <v>90</v>
      </c>
      <c r="I15" s="19" t="s">
        <v>91</v>
      </c>
      <c r="J15" s="5"/>
      <c r="K15" s="22" t="s">
        <v>92</v>
      </c>
      <c r="L15" s="8" t="s">
        <v>36</v>
      </c>
      <c r="M15" s="23" t="s">
        <v>33</v>
      </c>
      <c r="N15" s="24" t="s">
        <v>34</v>
      </c>
      <c r="O15" s="11" t="s">
        <v>93</v>
      </c>
    </row>
    <row r="16" spans="1:15" ht="28.5" customHeight="1" x14ac:dyDescent="0.25">
      <c r="A16" s="6"/>
      <c r="B16" s="12" t="s">
        <v>19</v>
      </c>
      <c r="C16" s="13" t="s">
        <v>94</v>
      </c>
      <c r="D16" s="14"/>
      <c r="E16" s="15" t="s">
        <v>95</v>
      </c>
      <c r="F16" s="16"/>
      <c r="G16" s="17" t="s">
        <v>96</v>
      </c>
      <c r="H16" s="18" t="s">
        <v>97</v>
      </c>
      <c r="I16" s="19" t="s">
        <v>98</v>
      </c>
      <c r="J16" s="5"/>
      <c r="K16" s="25" t="s">
        <v>99</v>
      </c>
      <c r="L16" s="20" t="s">
        <v>40</v>
      </c>
      <c r="M16" s="27" t="s">
        <v>50</v>
      </c>
      <c r="N16" s="26" t="s">
        <v>34</v>
      </c>
      <c r="O16" s="21" t="s">
        <v>100</v>
      </c>
    </row>
    <row r="17" spans="1:15" ht="28.5" customHeight="1" x14ac:dyDescent="0.25">
      <c r="A17" s="6"/>
      <c r="B17" s="12" t="s">
        <v>36</v>
      </c>
      <c r="C17" s="13" t="s">
        <v>101</v>
      </c>
      <c r="D17" s="14" t="s">
        <v>102</v>
      </c>
      <c r="E17" s="15" t="s">
        <v>103</v>
      </c>
      <c r="F17" s="16" t="s">
        <v>102</v>
      </c>
      <c r="G17" s="17" t="s">
        <v>104</v>
      </c>
      <c r="H17" s="18" t="s">
        <v>105</v>
      </c>
      <c r="I17" s="19" t="s">
        <v>106</v>
      </c>
      <c r="J17" s="5"/>
      <c r="K17" s="22" t="s">
        <v>107</v>
      </c>
      <c r="L17" s="8" t="s">
        <v>108</v>
      </c>
      <c r="M17" s="9" t="s">
        <v>20</v>
      </c>
      <c r="N17" s="24" t="s">
        <v>34</v>
      </c>
      <c r="O17" s="11" t="s">
        <v>109</v>
      </c>
    </row>
    <row r="18" spans="1:15" ht="28.5" customHeight="1" x14ac:dyDescent="0.25">
      <c r="A18" s="6"/>
      <c r="B18" s="12" t="s">
        <v>42</v>
      </c>
      <c r="C18" s="13" t="s">
        <v>110</v>
      </c>
      <c r="D18" s="14" t="s">
        <v>111</v>
      </c>
      <c r="E18" s="15" t="s">
        <v>112</v>
      </c>
      <c r="F18" s="16" t="s">
        <v>113</v>
      </c>
      <c r="G18" s="17" t="s">
        <v>114</v>
      </c>
      <c r="H18" s="18" t="s">
        <v>115</v>
      </c>
      <c r="I18" s="19" t="s">
        <v>116</v>
      </c>
      <c r="J18" s="5"/>
      <c r="K18" s="25" t="s">
        <v>117</v>
      </c>
      <c r="L18" s="20" t="s">
        <v>22</v>
      </c>
      <c r="M18" s="23" t="s">
        <v>33</v>
      </c>
      <c r="N18" s="26" t="s">
        <v>34</v>
      </c>
      <c r="O18" s="21" t="s">
        <v>118</v>
      </c>
    </row>
    <row r="19" spans="1:15" ht="28.5" customHeight="1" x14ac:dyDescent="0.25">
      <c r="A19" s="40" t="s">
        <v>119</v>
      </c>
      <c r="B19" s="40"/>
      <c r="C19" s="40"/>
      <c r="D19" s="40"/>
      <c r="E19" s="40"/>
      <c r="F19" s="40"/>
      <c r="G19" s="40"/>
      <c r="H19" s="40"/>
      <c r="I19" s="40"/>
      <c r="J19" s="5"/>
      <c r="K19" s="22" t="s">
        <v>120</v>
      </c>
      <c r="L19" s="8" t="s">
        <v>22</v>
      </c>
      <c r="M19" s="23" t="s">
        <v>33</v>
      </c>
      <c r="N19" s="24" t="s">
        <v>34</v>
      </c>
      <c r="O19" s="11" t="s">
        <v>121</v>
      </c>
    </row>
    <row r="20" spans="1:15" ht="28.5" customHeight="1" x14ac:dyDescent="0.25">
      <c r="A20" s="6"/>
      <c r="B20" s="12" t="s">
        <v>122</v>
      </c>
      <c r="C20" s="13" t="s">
        <v>123</v>
      </c>
      <c r="D20" s="14"/>
      <c r="E20" s="15" t="s">
        <v>124</v>
      </c>
      <c r="F20" s="16"/>
      <c r="G20" s="17"/>
      <c r="H20" s="18" t="s">
        <v>125</v>
      </c>
      <c r="I20" s="19"/>
      <c r="J20" s="5"/>
      <c r="K20" s="25" t="s">
        <v>126</v>
      </c>
      <c r="L20" s="20" t="s">
        <v>19</v>
      </c>
      <c r="M20" s="9" t="s">
        <v>20</v>
      </c>
      <c r="N20" s="26" t="s">
        <v>34</v>
      </c>
      <c r="O20" s="21" t="s">
        <v>127</v>
      </c>
    </row>
    <row r="21" spans="1:15" ht="28.5" customHeight="1" x14ac:dyDescent="0.25">
      <c r="A21" s="6"/>
      <c r="B21" s="12" t="s">
        <v>128</v>
      </c>
      <c r="C21" s="13" t="s">
        <v>129</v>
      </c>
      <c r="D21" s="14" t="s">
        <v>130</v>
      </c>
      <c r="E21" s="15" t="s">
        <v>131</v>
      </c>
      <c r="F21" s="16"/>
      <c r="G21" s="17" t="s">
        <v>129</v>
      </c>
      <c r="H21" s="18"/>
      <c r="I21" s="19"/>
      <c r="J21" s="5"/>
      <c r="K21" s="22" t="s">
        <v>132</v>
      </c>
      <c r="L21" s="8" t="s">
        <v>108</v>
      </c>
      <c r="M21" s="27" t="s">
        <v>50</v>
      </c>
      <c r="N21" s="24" t="s">
        <v>34</v>
      </c>
      <c r="O21" s="11" t="s">
        <v>133</v>
      </c>
    </row>
    <row r="22" spans="1:15" ht="28.5" customHeight="1" x14ac:dyDescent="0.25">
      <c r="A22" s="6"/>
      <c r="B22" s="12" t="s">
        <v>134</v>
      </c>
      <c r="C22" s="13" t="s">
        <v>135</v>
      </c>
      <c r="D22" s="14"/>
      <c r="E22" s="15"/>
      <c r="F22" s="16" t="s">
        <v>136</v>
      </c>
      <c r="G22" s="17"/>
      <c r="H22" s="18" t="s">
        <v>137</v>
      </c>
      <c r="I22" s="19"/>
      <c r="J22" s="5"/>
      <c r="K22" s="25" t="s">
        <v>138</v>
      </c>
      <c r="L22" s="20" t="s">
        <v>40</v>
      </c>
      <c r="M22" s="23" t="s">
        <v>33</v>
      </c>
      <c r="N22" s="26" t="s">
        <v>34</v>
      </c>
      <c r="O22" s="21" t="s">
        <v>139</v>
      </c>
    </row>
    <row r="23" spans="1:15" ht="28.5" customHeight="1" x14ac:dyDescent="0.25">
      <c r="A23" s="6"/>
      <c r="B23" s="12" t="s">
        <v>140</v>
      </c>
      <c r="C23" s="13" t="s">
        <v>22</v>
      </c>
      <c r="D23" s="14" t="s">
        <v>19</v>
      </c>
      <c r="E23" s="15" t="s">
        <v>22</v>
      </c>
      <c r="F23" s="16" t="s">
        <v>19</v>
      </c>
      <c r="G23" s="17" t="s">
        <v>141</v>
      </c>
      <c r="H23" s="18" t="s">
        <v>142</v>
      </c>
      <c r="I23" s="19" t="s">
        <v>19</v>
      </c>
      <c r="J23" s="5"/>
      <c r="K23" s="22" t="s">
        <v>143</v>
      </c>
      <c r="L23" s="8" t="s">
        <v>19</v>
      </c>
      <c r="M23" s="27" t="s">
        <v>50</v>
      </c>
      <c r="N23" s="24" t="s">
        <v>34</v>
      </c>
      <c r="O23" s="11" t="s">
        <v>144</v>
      </c>
    </row>
    <row r="24" spans="1:15" ht="28.5" customHeight="1" x14ac:dyDescent="0.25">
      <c r="A24" s="40" t="s">
        <v>145</v>
      </c>
      <c r="B24" s="40"/>
      <c r="C24" s="40"/>
      <c r="D24" s="40"/>
      <c r="E24" s="40"/>
      <c r="F24" s="40"/>
      <c r="G24" s="40"/>
      <c r="H24" s="40"/>
      <c r="I24" s="40"/>
      <c r="J24" s="5"/>
      <c r="K24" s="25" t="s">
        <v>146</v>
      </c>
      <c r="L24" s="20" t="s">
        <v>40</v>
      </c>
      <c r="M24" s="23" t="s">
        <v>33</v>
      </c>
      <c r="N24" s="26" t="s">
        <v>34</v>
      </c>
      <c r="O24" s="21" t="s">
        <v>147</v>
      </c>
    </row>
    <row r="25" spans="1:15" ht="28.5" customHeight="1" x14ac:dyDescent="0.25">
      <c r="A25" s="6"/>
      <c r="B25" s="12" t="s">
        <v>148</v>
      </c>
      <c r="C25" s="13" t="s">
        <v>149</v>
      </c>
      <c r="D25" s="14"/>
      <c r="E25" s="15"/>
      <c r="F25" s="16" t="s">
        <v>150</v>
      </c>
      <c r="G25" s="17"/>
      <c r="H25" s="18" t="s">
        <v>151</v>
      </c>
      <c r="I25" s="19" t="s">
        <v>152</v>
      </c>
      <c r="J25" s="5"/>
      <c r="K25" s="28"/>
      <c r="L25" s="28"/>
      <c r="M25" s="28"/>
      <c r="N25" s="28"/>
      <c r="O25" s="28"/>
    </row>
    <row r="26" spans="1:15" ht="28.5" customHeight="1" x14ac:dyDescent="0.25">
      <c r="A26" s="6"/>
      <c r="B26" s="12" t="s">
        <v>153</v>
      </c>
      <c r="C26" s="13" t="s">
        <v>154</v>
      </c>
      <c r="D26" s="14" t="s">
        <v>155</v>
      </c>
      <c r="E26" s="15" t="s">
        <v>156</v>
      </c>
      <c r="F26" s="16"/>
      <c r="G26" s="17" t="s">
        <v>157</v>
      </c>
      <c r="H26" s="18"/>
      <c r="I26" s="19" t="s">
        <v>158</v>
      </c>
      <c r="J26" s="5"/>
      <c r="K26" s="29"/>
      <c r="L26" s="29"/>
      <c r="M26" s="29"/>
      <c r="N26" s="29"/>
      <c r="O26" s="29"/>
    </row>
    <row r="27" spans="1:15" ht="28.5" customHeight="1" x14ac:dyDescent="0.25">
      <c r="A27" s="6"/>
      <c r="B27" s="12" t="s">
        <v>159</v>
      </c>
      <c r="C27" s="13" t="s">
        <v>160</v>
      </c>
      <c r="D27" s="14" t="s">
        <v>161</v>
      </c>
      <c r="E27" s="15"/>
      <c r="F27" s="16"/>
      <c r="G27" s="17" t="s">
        <v>162</v>
      </c>
      <c r="H27" s="18" t="s">
        <v>163</v>
      </c>
      <c r="I27" s="19"/>
      <c r="J27" s="5"/>
      <c r="K27" s="28"/>
      <c r="L27" s="28"/>
      <c r="M27" s="28"/>
      <c r="N27" s="28"/>
      <c r="O27" s="28"/>
    </row>
    <row r="28" spans="1:15" ht="19.5" customHeight="1" x14ac:dyDescent="0.25">
      <c r="J28" s="5"/>
      <c r="K28" s="29"/>
      <c r="L28" s="29"/>
      <c r="M28" s="29"/>
      <c r="N28" s="29"/>
      <c r="O28" s="29"/>
    </row>
    <row r="29" spans="1:15" x14ac:dyDescent="0.25">
      <c r="J29" s="5"/>
      <c r="K29" s="28"/>
      <c r="L29" s="28"/>
      <c r="M29" s="28"/>
      <c r="N29" s="28"/>
      <c r="O29" s="28"/>
    </row>
    <row r="30" spans="1:15" ht="21.75" customHeight="1" x14ac:dyDescent="0.25">
      <c r="A30" s="38" t="s">
        <v>164</v>
      </c>
      <c r="B30" s="38"/>
      <c r="C30" s="38"/>
      <c r="D30" s="38"/>
      <c r="E30" s="38"/>
      <c r="F30" s="38"/>
      <c r="G30" s="38"/>
      <c r="H30" s="38"/>
      <c r="I30" s="38"/>
      <c r="J30" s="5"/>
      <c r="K30" s="29"/>
      <c r="L30" s="29"/>
      <c r="M30" s="29"/>
      <c r="N30" s="29"/>
      <c r="O30" s="29"/>
    </row>
    <row r="31" spans="1:15" ht="18" customHeight="1" x14ac:dyDescent="0.25">
      <c r="A31" s="3" t="s">
        <v>165</v>
      </c>
      <c r="B31" s="3" t="s">
        <v>166</v>
      </c>
      <c r="C31" s="3" t="s">
        <v>167</v>
      </c>
      <c r="D31" s="3" t="s">
        <v>168</v>
      </c>
      <c r="E31" s="3" t="s">
        <v>169</v>
      </c>
      <c r="F31" s="39" t="s">
        <v>170</v>
      </c>
      <c r="G31" s="39"/>
      <c r="H31" s="39"/>
      <c r="I31" s="39"/>
      <c r="J31" s="5"/>
      <c r="K31" s="28"/>
      <c r="L31" s="28"/>
      <c r="M31" s="28"/>
      <c r="N31" s="28"/>
      <c r="O31" s="28"/>
    </row>
    <row r="32" spans="1:15" ht="18" customHeight="1" x14ac:dyDescent="0.25">
      <c r="A32" s="8">
        <v>1</v>
      </c>
      <c r="B32" s="22" t="s">
        <v>171</v>
      </c>
      <c r="C32" s="8" t="s">
        <v>40</v>
      </c>
      <c r="D32" s="30">
        <v>0.8</v>
      </c>
      <c r="E32" s="8" t="s">
        <v>172</v>
      </c>
      <c r="F32" s="37" t="s">
        <v>173</v>
      </c>
      <c r="G32" s="37"/>
      <c r="H32" s="37"/>
      <c r="I32" s="37"/>
      <c r="J32" s="5"/>
      <c r="K32" s="29"/>
      <c r="L32" s="29"/>
      <c r="M32" s="29"/>
      <c r="N32" s="29"/>
      <c r="O32" s="29"/>
    </row>
    <row r="33" spans="1:15" ht="18" customHeight="1" x14ac:dyDescent="0.25">
      <c r="A33" s="20">
        <v>2</v>
      </c>
      <c r="B33" s="25" t="s">
        <v>174</v>
      </c>
      <c r="C33" s="20" t="s">
        <v>40</v>
      </c>
      <c r="D33" s="31">
        <v>0.6</v>
      </c>
      <c r="E33" s="20" t="s">
        <v>172</v>
      </c>
      <c r="F33" s="36" t="s">
        <v>175</v>
      </c>
      <c r="G33" s="36"/>
      <c r="H33" s="36"/>
      <c r="I33" s="36"/>
      <c r="K33" s="28"/>
      <c r="L33" s="28"/>
      <c r="M33" s="28"/>
      <c r="N33" s="28"/>
      <c r="O33" s="28"/>
    </row>
    <row r="34" spans="1:15" ht="18" customHeight="1" x14ac:dyDescent="0.25">
      <c r="A34" s="8">
        <v>3</v>
      </c>
      <c r="B34" s="22" t="s">
        <v>176</v>
      </c>
      <c r="C34" s="8" t="s">
        <v>108</v>
      </c>
      <c r="D34" s="31">
        <v>0.4</v>
      </c>
      <c r="E34" s="8" t="s">
        <v>177</v>
      </c>
      <c r="F34" s="37" t="s">
        <v>178</v>
      </c>
      <c r="G34" s="37"/>
      <c r="H34" s="37"/>
      <c r="I34" s="37"/>
      <c r="K34" s="29"/>
      <c r="L34" s="29"/>
      <c r="M34" s="29"/>
      <c r="N34" s="29"/>
      <c r="O34" s="29"/>
    </row>
    <row r="35" spans="1:15" ht="18" customHeight="1" x14ac:dyDescent="0.25">
      <c r="A35" s="20">
        <v>4</v>
      </c>
      <c r="B35" s="25" t="s">
        <v>179</v>
      </c>
      <c r="C35" s="20" t="s">
        <v>22</v>
      </c>
      <c r="D35" s="30">
        <v>1</v>
      </c>
      <c r="E35" s="20" t="s">
        <v>180</v>
      </c>
      <c r="F35" s="36" t="s">
        <v>181</v>
      </c>
      <c r="G35" s="36"/>
      <c r="H35" s="36"/>
      <c r="I35" s="36"/>
      <c r="K35" s="28"/>
      <c r="L35" s="28"/>
      <c r="M35" s="28"/>
      <c r="N35" s="28"/>
      <c r="O35" s="28"/>
    </row>
    <row r="36" spans="1:15" ht="18" customHeight="1" x14ac:dyDescent="0.25">
      <c r="A36" s="8">
        <v>5</v>
      </c>
      <c r="B36" s="22" t="s">
        <v>182</v>
      </c>
      <c r="C36" s="8" t="s">
        <v>36</v>
      </c>
      <c r="D36" s="31">
        <v>0.5</v>
      </c>
      <c r="E36" s="8" t="s">
        <v>172</v>
      </c>
      <c r="F36" s="37" t="s">
        <v>183</v>
      </c>
      <c r="G36" s="37"/>
      <c r="H36" s="37"/>
      <c r="I36" s="37"/>
      <c r="K36" s="29"/>
      <c r="L36" s="29"/>
      <c r="M36" s="29"/>
      <c r="N36" s="29"/>
      <c r="O36" s="29"/>
    </row>
    <row r="37" spans="1:15" ht="18" customHeight="1" x14ac:dyDescent="0.25">
      <c r="A37" s="20">
        <v>6</v>
      </c>
      <c r="B37" s="25" t="s">
        <v>184</v>
      </c>
      <c r="C37" s="20" t="s">
        <v>19</v>
      </c>
      <c r="D37" s="32">
        <v>0.2</v>
      </c>
      <c r="E37" s="20" t="s">
        <v>177</v>
      </c>
      <c r="F37" s="36" t="s">
        <v>185</v>
      </c>
      <c r="G37" s="36"/>
      <c r="H37" s="36"/>
      <c r="I37" s="36"/>
    </row>
    <row r="39" spans="1:15" ht="21.75" customHeight="1" x14ac:dyDescent="0.25">
      <c r="A39" s="38" t="s">
        <v>186</v>
      </c>
      <c r="B39" s="38"/>
      <c r="C39" s="38"/>
      <c r="D39" s="38"/>
      <c r="E39" s="38"/>
      <c r="F39" s="38"/>
      <c r="G39" s="38"/>
      <c r="H39" s="38"/>
      <c r="I39" s="38"/>
    </row>
    <row r="40" spans="1:15" ht="19.5" customHeight="1" x14ac:dyDescent="0.25">
      <c r="A40" s="12" t="s">
        <v>187</v>
      </c>
      <c r="B40" s="34" t="s">
        <v>188</v>
      </c>
      <c r="C40" s="34"/>
      <c r="D40" s="34"/>
      <c r="E40" s="34"/>
      <c r="F40" s="34"/>
      <c r="G40" s="34"/>
      <c r="H40" s="34"/>
      <c r="I40" s="34"/>
    </row>
    <row r="41" spans="1:15" ht="19.5" customHeight="1" x14ac:dyDescent="0.25">
      <c r="A41" s="12" t="s">
        <v>189</v>
      </c>
      <c r="B41" s="33" t="s">
        <v>190</v>
      </c>
      <c r="C41" s="33"/>
      <c r="D41" s="33"/>
      <c r="E41" s="33"/>
      <c r="F41" s="33"/>
      <c r="G41" s="33"/>
      <c r="H41" s="33"/>
      <c r="I41" s="33"/>
    </row>
    <row r="42" spans="1:15" ht="19.5" customHeight="1" x14ac:dyDescent="0.25">
      <c r="A42" s="12" t="s">
        <v>191</v>
      </c>
      <c r="B42" s="34" t="s">
        <v>192</v>
      </c>
      <c r="C42" s="34"/>
      <c r="D42" s="34"/>
      <c r="E42" s="34"/>
      <c r="F42" s="34"/>
      <c r="G42" s="34"/>
      <c r="H42" s="34"/>
      <c r="I42" s="34"/>
    </row>
    <row r="43" spans="1:15" ht="19.5" customHeight="1" x14ac:dyDescent="0.25">
      <c r="A43" s="12" t="s">
        <v>193</v>
      </c>
      <c r="B43" s="33" t="s">
        <v>194</v>
      </c>
      <c r="C43" s="33"/>
      <c r="D43" s="33"/>
      <c r="E43" s="33"/>
      <c r="F43" s="33"/>
      <c r="G43" s="33"/>
      <c r="H43" s="33"/>
      <c r="I43" s="33"/>
    </row>
    <row r="45" spans="1:15" ht="21.75" customHeight="1" x14ac:dyDescent="0.25">
      <c r="A45" s="35" t="s">
        <v>195</v>
      </c>
      <c r="B45" s="35"/>
      <c r="C45" s="35"/>
      <c r="D45" s="35"/>
      <c r="E45" s="35"/>
      <c r="F45" s="35"/>
      <c r="G45" s="35"/>
      <c r="H45" s="35"/>
      <c r="I45" s="35"/>
    </row>
    <row r="46" spans="1:15" ht="19.5" customHeight="1" x14ac:dyDescent="0.25">
      <c r="A46" s="12" t="s">
        <v>196</v>
      </c>
      <c r="B46" s="34" t="s">
        <v>197</v>
      </c>
      <c r="C46" s="34"/>
      <c r="D46" s="34"/>
      <c r="E46" s="34"/>
      <c r="F46" s="34"/>
      <c r="G46" s="34"/>
      <c r="H46" s="34"/>
      <c r="I46" s="34"/>
    </row>
    <row r="47" spans="1:15" ht="19.5" customHeight="1" x14ac:dyDescent="0.25">
      <c r="A47" s="12" t="s">
        <v>198</v>
      </c>
      <c r="B47" s="33" t="s">
        <v>199</v>
      </c>
      <c r="C47" s="33"/>
      <c r="D47" s="33"/>
      <c r="E47" s="33"/>
      <c r="F47" s="33"/>
      <c r="G47" s="33"/>
      <c r="H47" s="33"/>
      <c r="I47" s="33"/>
    </row>
    <row r="48" spans="1:15" ht="19.5" customHeight="1" x14ac:dyDescent="0.25">
      <c r="A48" s="12" t="s">
        <v>200</v>
      </c>
      <c r="B48" s="34" t="s">
        <v>201</v>
      </c>
      <c r="C48" s="34"/>
      <c r="D48" s="34"/>
      <c r="E48" s="34"/>
      <c r="F48" s="34"/>
      <c r="G48" s="34"/>
      <c r="H48" s="34"/>
      <c r="I48" s="34"/>
    </row>
  </sheetData>
  <mergeCells count="27">
    <mergeCell ref="A1:I1"/>
    <mergeCell ref="J1:O1"/>
    <mergeCell ref="A2:B2"/>
    <mergeCell ref="D2:I2"/>
    <mergeCell ref="K4:O4"/>
    <mergeCell ref="A5:I5"/>
    <mergeCell ref="A10:I10"/>
    <mergeCell ref="A14:I14"/>
    <mergeCell ref="A19:I19"/>
    <mergeCell ref="A24:I24"/>
    <mergeCell ref="A30:I30"/>
    <mergeCell ref="F31:I31"/>
    <mergeCell ref="F32:I32"/>
    <mergeCell ref="F33:I33"/>
    <mergeCell ref="F34:I34"/>
    <mergeCell ref="F35:I35"/>
    <mergeCell ref="F36:I36"/>
    <mergeCell ref="F37:I37"/>
    <mergeCell ref="A39:I39"/>
    <mergeCell ref="B40:I40"/>
    <mergeCell ref="B47:I47"/>
    <mergeCell ref="B48:I48"/>
    <mergeCell ref="B41:I41"/>
    <mergeCell ref="B42:I42"/>
    <mergeCell ref="B43:I43"/>
    <mergeCell ref="A45:I45"/>
    <mergeCell ref="B46:I46"/>
  </mergeCells>
  <dataValidations count="3">
    <dataValidation type="list" allowBlank="1" sqref="M5:M200" xr:uid="{00000000-0002-0000-0000-000000000000}">
      <formula1>"Hoch,Mittel,Niedrig"</formula1>
      <formula2>0</formula2>
    </dataValidation>
    <dataValidation type="list" allowBlank="1" sqref="L5:L200" xr:uid="{00000000-0002-0000-0000-000001000000}">
      <formula1>"Mama,Papa,Kind 1,Kind 2,Alle,Eltern"</formula1>
      <formula2>0</formula2>
    </dataValidation>
    <dataValidation type="list" allowBlank="1" sqref="N5:N200" xr:uid="{00000000-0002-0000-0000-000002000000}">
      <formula1>"✓,–"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Familien-Wochenplan</vt:lpstr>
      <vt:lpstr>'Familien-Wochenplan'!Drucktitel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2026-05-30T08:48:41Z</dcterms:created>
  <dcterms:modified xsi:type="dcterms:W3CDTF">2026-05-30T09:28:14Z</dcterms:modified>
  <dc:language>en-US</dc:language>
</cp:coreProperties>
</file>