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privat rechnung\"/>
    </mc:Choice>
  </mc:AlternateContent>
  <xr:revisionPtr revIDLastSave="0" documentId="13_ncr:1_{9C0A342A-C147-48E7-BD68-102DCE39647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rivatrechnung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40" i="1" l="1"/>
  <c r="G32" i="1"/>
  <c r="G31" i="1"/>
  <c r="G30" i="1"/>
  <c r="G29" i="1"/>
  <c r="G28" i="1"/>
  <c r="G27" i="1"/>
  <c r="G26" i="1"/>
  <c r="G25" i="1"/>
  <c r="A18" i="1"/>
  <c r="H36" i="1" l="1"/>
  <c r="H38" i="1" s="1"/>
  <c r="H40" i="1" s="1"/>
</calcChain>
</file>

<file path=xl/sharedStrings.xml><?xml version="1.0" encoding="utf-8"?>
<sst xmlns="http://schemas.openxmlformats.org/spreadsheetml/2006/main" count="152" uniqueCount="77">
  <si>
    <t>Max Mustermann
Privatverkauf</t>
  </si>
  <si>
    <t>PRIVATRECHNUNG</t>
  </si>
  <si>
    <t>Rechnungssteller / Verkäufer</t>
  </si>
  <si>
    <t>Rechnungsempfänger / Käufer</t>
  </si>
  <si>
    <t>Name</t>
  </si>
  <si>
    <t>Max Mustermann</t>
  </si>
  <si>
    <t>Name / Firma</t>
  </si>
  <si>
    <t>Anna Becker</t>
  </si>
  <si>
    <t>Straße und Hausnummer</t>
  </si>
  <si>
    <t>Musterstraße 12</t>
  </si>
  <si>
    <t>Lindenweg 8</t>
  </si>
  <si>
    <t>PLZ und Ort</t>
  </si>
  <si>
    <t>10115 Berlin</t>
  </si>
  <si>
    <t>80331 München</t>
  </si>
  <si>
    <t>Land</t>
  </si>
  <si>
    <t>Deutschland</t>
  </si>
  <si>
    <t>E-Mail</t>
  </si>
  <si>
    <t>max.mustermann@example.de</t>
  </si>
  <si>
    <t>anna.becker@example.de</t>
  </si>
  <si>
    <t>Telefon</t>
  </si>
  <si>
    <t>+49 30 1234567</t>
  </si>
  <si>
    <t>Hinweis zur Umsatzsteuer</t>
  </si>
  <si>
    <t>Rechnungsdaten</t>
  </si>
  <si>
    <t>Rechnungsnummer</t>
  </si>
  <si>
    <t>PR-2026-004</t>
  </si>
  <si>
    <t>Art der Rechnung</t>
  </si>
  <si>
    <t>Privatverkauf</t>
  </si>
  <si>
    <t>Rechnungsdatum</t>
  </si>
  <si>
    <t>25.04.2026</t>
  </si>
  <si>
    <t>Verkaufs-/Leistungsdatum</t>
  </si>
  <si>
    <t>22.04.2026</t>
  </si>
  <si>
    <t>Fälligkeitsdatum</t>
  </si>
  <si>
    <t>09.05.2026</t>
  </si>
  <si>
    <t>Zahlungsart</t>
  </si>
  <si>
    <t>Überweisung</t>
  </si>
  <si>
    <t>Währung</t>
  </si>
  <si>
    <t>EUR</t>
  </si>
  <si>
    <t>Verkaufte Ware / erbrachte Leistung</t>
  </si>
  <si>
    <t>Pos.</t>
  </si>
  <si>
    <t>Beschreibung der Ware / Leistung</t>
  </si>
  <si>
    <t>Menge</t>
  </si>
  <si>
    <t>Einheit</t>
  </si>
  <si>
    <t>Einzelpreis</t>
  </si>
  <si>
    <t>Rabatt %</t>
  </si>
  <si>
    <t>Betrag</t>
  </si>
  <si>
    <t>Hinweise / Zustand / Mängel</t>
  </si>
  <si>
    <t>Gebrauchte Spiegelreflexkamera Canon EOS 80D</t>
  </si>
  <si>
    <t>Stk.</t>
  </si>
  <si>
    <t>Gebraucht, voll funktionsfähig, leichte Gebrauchsspuren</t>
  </si>
  <si>
    <t>Kameratasche und Zubehörset</t>
  </si>
  <si>
    <t>Set</t>
  </si>
  <si>
    <t>Inklusive Ladegerät, Akku und Trageriemen</t>
  </si>
  <si>
    <t>Versandkosten</t>
  </si>
  <si>
    <t>Pauschale</t>
  </si>
  <si>
    <t>DHL Paket</t>
  </si>
  <si>
    <t>Nachlass für direkte Abholung</t>
  </si>
  <si>
    <t>Vor Ort vereinbart</t>
  </si>
  <si>
    <t>Zahlungsinformationen</t>
  </si>
  <si>
    <t>Zusammenfassung</t>
  </si>
  <si>
    <t>Kontoinhaber</t>
  </si>
  <si>
    <t>Zwischensumme</t>
  </si>
  <si>
    <t>IBAN</t>
  </si>
  <si>
    <t>DE89 3704 0044 0532 0130 00</t>
  </si>
  <si>
    <t>Umsatzsteuer</t>
  </si>
  <si>
    <t>BIC</t>
  </si>
  <si>
    <t>COBADEFFXXX</t>
  </si>
  <si>
    <t>Rechnungsbetrag</t>
  </si>
  <si>
    <t>Bank</t>
  </si>
  <si>
    <t>Commerzbank</t>
  </si>
  <si>
    <t>Bereits bezahlt</t>
  </si>
  <si>
    <t>Verwendungszweck</t>
  </si>
  <si>
    <t>Offener Betrag</t>
  </si>
  <si>
    <t>Zusätzliche Hinweise</t>
  </si>
  <si>
    <t>Bitte überweisen Sie den offenen Betrag bis zum angegebenen Fälligkeitsdatum. Die Ware / Leistung wurde wie oben beschrieben verkauft bzw. erbracht.
Bekannte Mängel oder besondere Vereinbarungen sind in der Spalte „Hinweise / Zustand / Mängel“ zu dokumentieren. Diese Vorlage ersetzt keine steuerliche Beratung.</t>
  </si>
  <si>
    <t>Privatrechnung – erstellt mit Excel-Vorlage</t>
  </si>
  <si>
    <t>Referenz / Orientierung: https://www.lexware.de/tools/vorlage-privatrechnung/</t>
  </si>
  <si>
    <t>Straße und
Hausnummer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</si>
</sst>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d\.mm\.yyyy"/>
    <numFmt numFmtId="165" formatCode="#,##0.00\ \€"/>
    <numFmt numFmtId="166" formatCode="0.##"/>
  </numFmts>
  <fonts count="11">
    <font>
      <sz val="11"/>
      <name val="Carlito"/>
    </font>
    <font>
      <sz val="10"/>
      <color rgb="FF111827"/>
      <name val="Aptos"/>
    </font>
    <font>
      <b/>
      <sz val="15"/>
      <color rgb="FFFFFFFF"/>
      <name val="Aptos Display"/>
    </font>
    <font>
      <b/>
      <sz val="25"/>
      <color rgb="FFFFFFFF"/>
      <name val="Aptos Display"/>
    </font>
    <font>
      <b/>
      <sz val="11"/>
      <color rgb="FFFFFFFF"/>
      <name val="Aptos"/>
    </font>
    <font>
      <b/>
      <sz val="10"/>
      <color rgb="FFFFFFFF"/>
      <name val="Aptos"/>
    </font>
    <font>
      <b/>
      <sz val="10"/>
      <color rgb="FF1F415A"/>
      <name val="Aptos"/>
    </font>
    <font>
      <i/>
      <sz val="9"/>
      <color rgb="FF6B7280"/>
      <name val="Aptos"/>
    </font>
    <font>
      <i/>
      <sz val="8"/>
      <color rgb="FF6B7280"/>
      <name val="Aptos"/>
    </font>
    <font>
      <b/>
      <sz val="9"/>
      <color rgb="FF1F415A"/>
      <name val="Aptos"/>
    </font>
    <font>
      <sz val="11"/>
      <name val="Carlito"/>
    </font>
  </fonts>
  <fills count="7">
    <fill>
      <patternFill patternType="none"/>
    </fill>
    <fill>
      <patternFill patternType="gray125"/>
    </fill>
    <fill>
      <patternFill patternType="solid">
        <fgColor rgb="FF00484E"/>
      </patternFill>
    </fill>
    <fill>
      <patternFill patternType="solid">
        <fgColor rgb="FFFFFFFF"/>
      </patternFill>
    </fill>
    <fill>
      <patternFill patternType="solid">
        <fgColor rgb="FFF4F8F9"/>
      </patternFill>
    </fill>
    <fill>
      <patternFill patternType="solid">
        <fgColor rgb="FFEEF4F5"/>
      </patternFill>
    </fill>
    <fill>
      <patternFill patternType="solid">
        <fgColor rgb="FF1F415A"/>
      </patternFill>
    </fill>
  </fills>
  <borders count="42">
    <border>
      <left/>
      <right/>
      <top/>
      <bottom/>
      <diagonal/>
    </border>
    <border>
      <left style="thin">
        <color rgb="FF00484E"/>
      </left>
      <right/>
      <top style="thin">
        <color rgb="FF00484E"/>
      </top>
      <bottom/>
      <diagonal/>
    </border>
    <border>
      <left/>
      <right/>
      <top style="thin">
        <color rgb="FF00484E"/>
      </top>
      <bottom/>
      <diagonal/>
    </border>
    <border>
      <left/>
      <right style="thin">
        <color rgb="FF00484E"/>
      </right>
      <top style="thin">
        <color rgb="FF00484E"/>
      </top>
      <bottom/>
      <diagonal/>
    </border>
    <border>
      <left style="thin">
        <color rgb="FF00484E"/>
      </left>
      <right/>
      <top/>
      <bottom/>
      <diagonal/>
    </border>
    <border>
      <left/>
      <right style="thin">
        <color rgb="FF00484E"/>
      </right>
      <top/>
      <bottom/>
      <diagonal/>
    </border>
    <border>
      <left style="thin">
        <color rgb="FF00484E"/>
      </left>
      <right/>
      <top/>
      <bottom style="thin">
        <color rgb="FF00484E"/>
      </bottom>
      <diagonal/>
    </border>
    <border>
      <left/>
      <right/>
      <top/>
      <bottom style="thin">
        <color rgb="FF00484E"/>
      </bottom>
      <diagonal/>
    </border>
    <border>
      <left/>
      <right style="thin">
        <color rgb="FF00484E"/>
      </right>
      <top/>
      <bottom style="thin">
        <color rgb="FF00484E"/>
      </bottom>
      <diagonal/>
    </border>
    <border>
      <left/>
      <right/>
      <top style="thin">
        <color rgb="FF00484E"/>
      </top>
      <bottom/>
      <diagonal/>
    </border>
    <border>
      <left style="thin">
        <color rgb="FF00484E"/>
      </left>
      <right/>
      <top style="thin">
        <color rgb="FF00484E"/>
      </top>
      <bottom style="thin">
        <color rgb="FF00484E"/>
      </bottom>
      <diagonal/>
    </border>
    <border>
      <left/>
      <right/>
      <top style="thin">
        <color rgb="FF00484E"/>
      </top>
      <bottom style="thin">
        <color rgb="FF00484E"/>
      </bottom>
      <diagonal/>
    </border>
    <border>
      <left/>
      <right style="thin">
        <color rgb="FF00484E"/>
      </right>
      <top style="thin">
        <color rgb="FF00484E"/>
      </top>
      <bottom style="thin">
        <color rgb="FF00484E"/>
      </bottom>
      <diagonal/>
    </border>
    <border>
      <left style="thin">
        <color rgb="FFC7D3D6"/>
      </left>
      <right style="thin">
        <color rgb="FFC7D3D6"/>
      </right>
      <top style="thin">
        <color rgb="FFC7D3D6"/>
      </top>
      <bottom/>
      <diagonal/>
    </border>
    <border>
      <left style="thin">
        <color rgb="FFC7D3D6"/>
      </left>
      <right style="thin">
        <color rgb="FFC7D3D6"/>
      </right>
      <top/>
      <bottom/>
      <diagonal/>
    </border>
    <border>
      <left style="thin">
        <color rgb="FFC7D3D6"/>
      </left>
      <right style="thin">
        <color rgb="FFC7D3D6"/>
      </right>
      <top/>
      <bottom style="thin">
        <color rgb="FFC7D3D6"/>
      </bottom>
      <diagonal/>
    </border>
    <border>
      <left style="thin">
        <color rgb="FFC7D3D6"/>
      </left>
      <right style="thin">
        <color rgb="FFC7D3D6"/>
      </right>
      <top style="thin">
        <color rgb="FFC7D3D6"/>
      </top>
      <bottom style="thin">
        <color rgb="FFC7D3D6"/>
      </bottom>
      <diagonal/>
    </border>
    <border>
      <left style="thin">
        <color rgb="FFC7D3D6"/>
      </left>
      <right/>
      <top style="thin">
        <color rgb="FFC7D3D6"/>
      </top>
      <bottom/>
      <diagonal/>
    </border>
    <border>
      <left/>
      <right style="thin">
        <color rgb="FFC7D3D6"/>
      </right>
      <top style="thin">
        <color rgb="FFC7D3D6"/>
      </top>
      <bottom/>
      <diagonal/>
    </border>
    <border>
      <left style="thin">
        <color rgb="FFC7D3D6"/>
      </left>
      <right/>
      <top/>
      <bottom/>
      <diagonal/>
    </border>
    <border>
      <left/>
      <right style="thin">
        <color rgb="FFC7D3D6"/>
      </right>
      <top/>
      <bottom/>
      <diagonal/>
    </border>
    <border>
      <left style="thin">
        <color rgb="FFC7D3D6"/>
      </left>
      <right/>
      <top/>
      <bottom style="thin">
        <color rgb="FFC7D3D6"/>
      </bottom>
      <diagonal/>
    </border>
    <border>
      <left/>
      <right style="thin">
        <color rgb="FFC7D3D6"/>
      </right>
      <top/>
      <bottom style="thin">
        <color rgb="FFC7D3D6"/>
      </bottom>
      <diagonal/>
    </border>
    <border>
      <left style="thin">
        <color rgb="FFC7D3D6"/>
      </left>
      <right/>
      <top/>
      <bottom/>
      <diagonal/>
    </border>
    <border>
      <left/>
      <right style="thin">
        <color rgb="FFC7D3D6"/>
      </right>
      <top/>
      <bottom/>
      <diagonal/>
    </border>
    <border>
      <left/>
      <right style="thin">
        <color rgb="FFC7D3D6"/>
      </right>
      <top/>
      <bottom style="thin">
        <color rgb="FFC7D3D6"/>
      </bottom>
      <diagonal/>
    </border>
    <border>
      <left/>
      <right/>
      <top style="thin">
        <color rgb="FFC7D3D6"/>
      </top>
      <bottom/>
      <diagonal/>
    </border>
    <border>
      <left/>
      <right/>
      <top/>
      <bottom style="thin">
        <color rgb="FFC7D3D6"/>
      </bottom>
      <diagonal/>
    </border>
    <border>
      <left/>
      <right/>
      <top/>
      <bottom style="thin">
        <color rgb="FFC7D3D6"/>
      </bottom>
      <diagonal/>
    </border>
    <border>
      <left style="thin">
        <color rgb="FFC7D3D6"/>
      </left>
      <right/>
      <top style="thin">
        <color rgb="FFC7D3D6"/>
      </top>
      <bottom style="thin">
        <color rgb="FFC7D3D6"/>
      </bottom>
      <diagonal/>
    </border>
    <border>
      <left/>
      <right style="thin">
        <color rgb="FFC7D3D6"/>
      </right>
      <top style="thin">
        <color rgb="FFC7D3D6"/>
      </top>
      <bottom style="thin">
        <color rgb="FFC7D3D6"/>
      </bottom>
      <diagonal/>
    </border>
    <border>
      <left style="thin">
        <color rgb="FF1F415A"/>
      </left>
      <right style="thin">
        <color rgb="FF1F415A"/>
      </right>
      <top style="thin">
        <color rgb="FF1F415A"/>
      </top>
      <bottom style="thin">
        <color rgb="FF1F415A"/>
      </bottom>
      <diagonal/>
    </border>
    <border>
      <left style="thin">
        <color rgb="FF1F415A"/>
      </left>
      <right/>
      <top style="thin">
        <color rgb="FF1F415A"/>
      </top>
      <bottom style="thin">
        <color rgb="FF1F415A"/>
      </bottom>
      <diagonal/>
    </border>
    <border>
      <left/>
      <right style="thin">
        <color rgb="FF1F415A"/>
      </right>
      <top style="thin">
        <color rgb="FF1F415A"/>
      </top>
      <bottom style="thin">
        <color rgb="FF1F415A"/>
      </bottom>
      <diagonal/>
    </border>
    <border>
      <left style="thin">
        <color rgb="FFE5E7EB"/>
      </left>
      <right/>
      <top style="thin">
        <color rgb="FFE5E7EB"/>
      </top>
      <bottom style="thin">
        <color rgb="FFE5E7EB"/>
      </bottom>
      <diagonal/>
    </border>
    <border>
      <left/>
      <right/>
      <top style="thin">
        <color rgb="FFE5E7EB"/>
      </top>
      <bottom style="thin">
        <color rgb="FFE5E7EB"/>
      </bottom>
      <diagonal/>
    </border>
    <border>
      <left/>
      <right style="thin">
        <color rgb="FFE5E7EB"/>
      </right>
      <top style="thin">
        <color rgb="FFE5E7EB"/>
      </top>
      <bottom style="thin">
        <color rgb="FFE5E7EB"/>
      </bottom>
      <diagonal/>
    </border>
    <border>
      <left style="thin">
        <color rgb="FFC7D3D6"/>
      </left>
      <right/>
      <top style="thin">
        <color rgb="FF00484E"/>
      </top>
      <bottom style="thin">
        <color rgb="FFC7D3D6"/>
      </bottom>
      <diagonal/>
    </border>
    <border>
      <left/>
      <right style="thin">
        <color rgb="FFC7D3D6"/>
      </right>
      <top style="thin">
        <color rgb="FF00484E"/>
      </top>
      <bottom style="thin">
        <color rgb="FFC7D3D6"/>
      </bottom>
      <diagonal/>
    </border>
    <border>
      <left style="thin">
        <color rgb="FFC7D3D6"/>
      </left>
      <right/>
      <top style="thin">
        <color rgb="FF00484E"/>
      </top>
      <bottom/>
      <diagonal/>
    </border>
    <border>
      <left/>
      <right style="thin">
        <color rgb="FFC7D3D6"/>
      </right>
      <top style="thin">
        <color rgb="FF00484E"/>
      </top>
      <bottom/>
      <diagonal/>
    </border>
    <border>
      <left/>
      <right/>
      <top style="thin">
        <color rgb="FF00484E"/>
      </top>
      <bottom style="thin">
        <color rgb="FFC7D3D6"/>
      </bottom>
      <diagonal/>
    </border>
  </borders>
  <cellStyleXfs count="2">
    <xf numFmtId="0" fontId="0" fillId="0" borderId="0"/>
    <xf numFmtId="0" fontId="10" fillId="0" borderId="0"/>
  </cellStyleXfs>
  <cellXfs count="104">
    <xf numFmtId="0" fontId="0" fillId="0" borderId="0" xfId="0"/>
    <xf numFmtId="0" fontId="1" fillId="0" borderId="0" xfId="1" applyFont="1" applyAlignment="1">
      <alignment vertical="center" wrapText="1"/>
    </xf>
    <xf numFmtId="0" fontId="5" fillId="2" borderId="10" xfId="1" applyFont="1" applyFill="1" applyBorder="1" applyAlignment="1">
      <alignment horizontal="center" vertical="center" wrapText="1"/>
    </xf>
    <xf numFmtId="0" fontId="5" fillId="2" borderId="11" xfId="1" applyFont="1" applyFill="1" applyBorder="1" applyAlignment="1">
      <alignment horizontal="center" vertical="center" wrapText="1"/>
    </xf>
    <xf numFmtId="0" fontId="5" fillId="2" borderId="12" xfId="1" applyFont="1" applyFill="1" applyBorder="1" applyAlignment="1">
      <alignment horizontal="center" vertical="center" wrapText="1"/>
    </xf>
    <xf numFmtId="0" fontId="1" fillId="4" borderId="16" xfId="1" applyFont="1" applyFill="1" applyBorder="1" applyAlignment="1">
      <alignment vertical="center" wrapText="1"/>
    </xf>
    <xf numFmtId="0" fontId="1" fillId="0" borderId="16" xfId="1" applyFont="1" applyBorder="1" applyAlignment="1">
      <alignment vertical="center" wrapText="1"/>
    </xf>
    <xf numFmtId="0" fontId="1" fillId="5" borderId="16" xfId="1" applyFont="1" applyFill="1" applyBorder="1" applyAlignment="1">
      <alignment vertical="center" wrapText="1"/>
    </xf>
    <xf numFmtId="0" fontId="1" fillId="3" borderId="16" xfId="1" applyFont="1" applyFill="1" applyBorder="1" applyAlignment="1">
      <alignment horizontal="center" vertical="center" wrapText="1"/>
    </xf>
    <xf numFmtId="0" fontId="1" fillId="5" borderId="16" xfId="1" applyFont="1" applyFill="1" applyBorder="1" applyAlignment="1">
      <alignment horizontal="center" vertical="center" wrapText="1"/>
    </xf>
    <xf numFmtId="166" fontId="1" fillId="4" borderId="16" xfId="1" applyNumberFormat="1" applyFont="1" applyFill="1" applyBorder="1" applyAlignment="1">
      <alignment horizontal="center" vertical="center" wrapText="1"/>
    </xf>
    <xf numFmtId="0" fontId="1" fillId="4" borderId="16" xfId="1" applyFont="1" applyFill="1" applyBorder="1" applyAlignment="1">
      <alignment horizontal="center" vertical="center" wrapText="1"/>
    </xf>
    <xf numFmtId="166" fontId="1" fillId="5" borderId="16" xfId="1" applyNumberFormat="1" applyFont="1" applyFill="1" applyBorder="1" applyAlignment="1">
      <alignment horizontal="center" vertical="center" wrapText="1"/>
    </xf>
    <xf numFmtId="165" fontId="1" fillId="4" borderId="16" xfId="1" applyNumberFormat="1" applyFont="1" applyFill="1" applyBorder="1" applyAlignment="1">
      <alignment horizontal="right" vertical="center" wrapText="1"/>
    </xf>
    <xf numFmtId="9" fontId="1" fillId="4" borderId="16" xfId="1" applyNumberFormat="1" applyFont="1" applyFill="1" applyBorder="1" applyAlignment="1">
      <alignment horizontal="right" vertical="center" wrapText="1"/>
    </xf>
    <xf numFmtId="165" fontId="1" fillId="3" borderId="16" xfId="1" applyNumberFormat="1" applyFont="1" applyFill="1" applyBorder="1" applyAlignment="1">
      <alignment horizontal="right" vertical="center" wrapText="1"/>
    </xf>
    <xf numFmtId="165" fontId="1" fillId="5" borderId="16" xfId="1" applyNumberFormat="1" applyFont="1" applyFill="1" applyBorder="1" applyAlignment="1">
      <alignment horizontal="right" vertical="center" wrapText="1"/>
    </xf>
    <xf numFmtId="9" fontId="1" fillId="5" borderId="16" xfId="1" applyNumberFormat="1" applyFont="1" applyFill="1" applyBorder="1" applyAlignment="1">
      <alignment horizontal="right" vertical="center" wrapText="1"/>
    </xf>
    <xf numFmtId="165" fontId="1" fillId="3" borderId="13" xfId="1" applyNumberFormat="1" applyFont="1" applyFill="1" applyBorder="1" applyAlignment="1">
      <alignment horizontal="right" vertical="center" wrapText="1"/>
    </xf>
    <xf numFmtId="165" fontId="1" fillId="3" borderId="14" xfId="1" applyNumberFormat="1" applyFont="1" applyFill="1" applyBorder="1" applyAlignment="1">
      <alignment horizontal="right" vertical="center" wrapText="1"/>
    </xf>
    <xf numFmtId="165" fontId="1" fillId="3" borderId="15" xfId="1" applyNumberFormat="1" applyFont="1" applyFill="1" applyBorder="1" applyAlignment="1">
      <alignment horizontal="right" vertical="center" wrapText="1"/>
    </xf>
    <xf numFmtId="165" fontId="5" fillId="6" borderId="31" xfId="1" applyNumberFormat="1" applyFont="1" applyFill="1" applyBorder="1" applyAlignment="1">
      <alignment horizontal="right" vertical="center" wrapText="1"/>
    </xf>
    <xf numFmtId="0" fontId="1" fillId="0" borderId="0" xfId="1" applyFont="1" applyAlignment="1">
      <alignment horizontal="left" vertical="center" wrapText="1"/>
    </xf>
    <xf numFmtId="0" fontId="9" fillId="3" borderId="13" xfId="1" applyFont="1" applyFill="1" applyBorder="1" applyAlignment="1">
      <alignment vertical="center" wrapText="1"/>
    </xf>
    <xf numFmtId="0" fontId="9" fillId="3" borderId="14" xfId="1" applyFont="1" applyFill="1" applyBorder="1" applyAlignment="1">
      <alignment vertical="center" wrapText="1"/>
    </xf>
    <xf numFmtId="0" fontId="9" fillId="3" borderId="15" xfId="1" applyFont="1" applyFill="1" applyBorder="1" applyAlignment="1">
      <alignment vertical="center" wrapText="1"/>
    </xf>
    <xf numFmtId="0" fontId="2" fillId="2" borderId="1" xfId="1" applyFont="1" applyFill="1" applyBorder="1" applyAlignment="1">
      <alignment horizontal="left" vertical="center" wrapText="1"/>
    </xf>
    <xf numFmtId="0" fontId="2" fillId="2" borderId="2" xfId="1" applyFont="1" applyFill="1" applyBorder="1" applyAlignment="1">
      <alignment horizontal="left" vertical="center" wrapText="1"/>
    </xf>
    <xf numFmtId="0" fontId="2" fillId="2" borderId="3" xfId="1" applyFont="1" applyFill="1" applyBorder="1" applyAlignment="1">
      <alignment horizontal="left" vertical="center" wrapText="1"/>
    </xf>
    <xf numFmtId="0" fontId="2" fillId="2" borderId="4" xfId="1" applyFont="1" applyFill="1" applyBorder="1" applyAlignment="1">
      <alignment horizontal="left" vertical="center" wrapText="1"/>
    </xf>
    <xf numFmtId="0" fontId="2" fillId="2" borderId="0" xfId="1" applyFont="1" applyFill="1" applyAlignment="1">
      <alignment horizontal="left" vertical="center" wrapText="1"/>
    </xf>
    <xf numFmtId="0" fontId="2" fillId="2" borderId="5" xfId="1" applyFont="1" applyFill="1" applyBorder="1" applyAlignment="1">
      <alignment horizontal="left" vertical="center" wrapText="1"/>
    </xf>
    <xf numFmtId="0" fontId="2" fillId="2" borderId="6" xfId="1" applyFont="1" applyFill="1" applyBorder="1" applyAlignment="1">
      <alignment horizontal="left" vertical="center" wrapText="1"/>
    </xf>
    <xf numFmtId="0" fontId="2" fillId="2" borderId="7" xfId="1" applyFont="1" applyFill="1" applyBorder="1" applyAlignment="1">
      <alignment horizontal="left" vertical="center" wrapText="1"/>
    </xf>
    <xf numFmtId="0" fontId="2" fillId="2" borderId="8" xfId="1" applyFont="1" applyFill="1" applyBorder="1" applyAlignment="1">
      <alignment horizontal="left" vertical="center" wrapText="1"/>
    </xf>
    <xf numFmtId="0" fontId="3" fillId="2" borderId="1" xfId="1" applyFont="1" applyFill="1" applyBorder="1" applyAlignment="1">
      <alignment horizontal="right" vertical="center" wrapText="1"/>
    </xf>
    <xf numFmtId="0" fontId="3" fillId="2" borderId="2" xfId="1" applyFont="1" applyFill="1" applyBorder="1" applyAlignment="1">
      <alignment horizontal="right" vertical="center" wrapText="1"/>
    </xf>
    <xf numFmtId="0" fontId="3" fillId="2" borderId="3" xfId="1" applyFont="1" applyFill="1" applyBorder="1" applyAlignment="1">
      <alignment horizontal="right" vertical="center" wrapText="1"/>
    </xf>
    <xf numFmtId="0" fontId="3" fillId="2" borderId="4" xfId="1" applyFont="1" applyFill="1" applyBorder="1" applyAlignment="1">
      <alignment horizontal="right" vertical="center" wrapText="1"/>
    </xf>
    <xf numFmtId="0" fontId="3" fillId="2" borderId="0" xfId="1" applyFont="1" applyFill="1" applyAlignment="1">
      <alignment horizontal="right" vertical="center" wrapText="1"/>
    </xf>
    <xf numFmtId="0" fontId="3" fillId="2" borderId="5" xfId="1" applyFont="1" applyFill="1" applyBorder="1" applyAlignment="1">
      <alignment horizontal="right" vertical="center" wrapText="1"/>
    </xf>
    <xf numFmtId="0" fontId="3" fillId="2" borderId="6" xfId="1" applyFont="1" applyFill="1" applyBorder="1" applyAlignment="1">
      <alignment horizontal="right" vertical="center" wrapText="1"/>
    </xf>
    <xf numFmtId="0" fontId="3" fillId="2" borderId="7" xfId="1" applyFont="1" applyFill="1" applyBorder="1" applyAlignment="1">
      <alignment horizontal="right" vertical="center" wrapText="1"/>
    </xf>
    <xf numFmtId="0" fontId="3" fillId="2" borderId="8" xfId="1" applyFont="1" applyFill="1" applyBorder="1" applyAlignment="1">
      <alignment horizontal="right" vertical="center" wrapText="1"/>
    </xf>
    <xf numFmtId="0" fontId="4" fillId="2" borderId="10" xfId="1" applyFont="1" applyFill="1" applyBorder="1" applyAlignment="1">
      <alignment horizontal="left" vertical="center" wrapText="1"/>
    </xf>
    <xf numFmtId="0" fontId="4" fillId="2" borderId="11" xfId="1" applyFont="1" applyFill="1" applyBorder="1" applyAlignment="1">
      <alignment horizontal="left" vertical="center" wrapText="1"/>
    </xf>
    <xf numFmtId="0" fontId="4" fillId="2" borderId="12" xfId="1" applyFont="1" applyFill="1" applyBorder="1" applyAlignment="1">
      <alignment horizontal="left" vertical="center" wrapText="1"/>
    </xf>
    <xf numFmtId="0" fontId="1" fillId="3" borderId="17" xfId="1" applyFont="1" applyFill="1" applyBorder="1" applyAlignment="1">
      <alignment horizontal="left" vertical="center" wrapText="1"/>
    </xf>
    <xf numFmtId="0" fontId="1" fillId="3" borderId="26" xfId="1" applyFont="1" applyFill="1" applyBorder="1" applyAlignment="1">
      <alignment horizontal="left" vertical="center" wrapText="1"/>
    </xf>
    <xf numFmtId="0" fontId="1" fillId="3" borderId="18" xfId="1" applyFont="1" applyFill="1" applyBorder="1" applyAlignment="1">
      <alignment horizontal="left" vertical="center" wrapText="1"/>
    </xf>
    <xf numFmtId="0" fontId="1" fillId="3" borderId="19" xfId="1" applyFont="1" applyFill="1" applyBorder="1" applyAlignment="1">
      <alignment horizontal="left" vertical="center" wrapText="1"/>
    </xf>
    <xf numFmtId="0" fontId="1" fillId="3" borderId="0" xfId="1" applyFont="1" applyFill="1" applyAlignment="1">
      <alignment horizontal="left" vertical="center" wrapText="1"/>
    </xf>
    <xf numFmtId="0" fontId="1" fillId="3" borderId="20" xfId="1" applyFont="1" applyFill="1" applyBorder="1" applyAlignment="1">
      <alignment horizontal="left" vertical="center" wrapText="1"/>
    </xf>
    <xf numFmtId="0" fontId="1" fillId="3" borderId="21" xfId="1" applyFont="1" applyFill="1" applyBorder="1" applyAlignment="1">
      <alignment horizontal="left" vertical="center" wrapText="1"/>
    </xf>
    <xf numFmtId="0" fontId="1" fillId="3" borderId="27" xfId="1" applyFont="1" applyFill="1" applyBorder="1" applyAlignment="1">
      <alignment horizontal="left" vertical="center" wrapText="1"/>
    </xf>
    <xf numFmtId="0" fontId="1" fillId="3" borderId="22" xfId="1" applyFont="1" applyFill="1" applyBorder="1" applyAlignment="1">
      <alignment horizontal="left" vertical="center" wrapText="1"/>
    </xf>
    <xf numFmtId="0" fontId="1" fillId="4" borderId="17" xfId="1" applyFont="1" applyFill="1" applyBorder="1" applyAlignment="1">
      <alignment vertical="center" wrapText="1"/>
    </xf>
    <xf numFmtId="0" fontId="1" fillId="4" borderId="26" xfId="1" applyFont="1" applyFill="1" applyBorder="1" applyAlignment="1">
      <alignment vertical="center" wrapText="1"/>
    </xf>
    <xf numFmtId="0" fontId="1" fillId="4" borderId="18" xfId="1" applyFont="1" applyFill="1" applyBorder="1" applyAlignment="1">
      <alignment vertical="center" wrapText="1"/>
    </xf>
    <xf numFmtId="0" fontId="1" fillId="4" borderId="19" xfId="1" applyFont="1" applyFill="1" applyBorder="1" applyAlignment="1">
      <alignment vertical="center" wrapText="1"/>
    </xf>
    <xf numFmtId="0" fontId="1" fillId="4" borderId="0" xfId="1" applyFont="1" applyFill="1" applyAlignment="1">
      <alignment vertical="center" wrapText="1"/>
    </xf>
    <xf numFmtId="0" fontId="1" fillId="4" borderId="20" xfId="1" applyFont="1" applyFill="1" applyBorder="1" applyAlignment="1">
      <alignment vertical="center" wrapText="1"/>
    </xf>
    <xf numFmtId="0" fontId="1" fillId="4" borderId="21" xfId="1" applyFont="1" applyFill="1" applyBorder="1" applyAlignment="1">
      <alignment vertical="center" wrapText="1"/>
    </xf>
    <xf numFmtId="0" fontId="1" fillId="4" borderId="27" xfId="1" applyFont="1" applyFill="1" applyBorder="1" applyAlignment="1">
      <alignment vertical="center" wrapText="1"/>
    </xf>
    <xf numFmtId="0" fontId="1" fillId="4" borderId="22" xfId="1" applyFont="1" applyFill="1" applyBorder="1" applyAlignment="1">
      <alignment vertical="center" wrapText="1"/>
    </xf>
    <xf numFmtId="0" fontId="7" fillId="3" borderId="34" xfId="1" applyFont="1" applyFill="1" applyBorder="1" applyAlignment="1">
      <alignment horizontal="center" vertical="center" wrapText="1"/>
    </xf>
    <xf numFmtId="0" fontId="7" fillId="3" borderId="35" xfId="1" applyFont="1" applyFill="1" applyBorder="1" applyAlignment="1">
      <alignment horizontal="center" vertical="center" wrapText="1"/>
    </xf>
    <xf numFmtId="0" fontId="7" fillId="3" borderId="36" xfId="1" applyFont="1" applyFill="1" applyBorder="1" applyAlignment="1">
      <alignment horizontal="center" vertical="center" wrapText="1"/>
    </xf>
    <xf numFmtId="0" fontId="8" fillId="3" borderId="34" xfId="1" applyFont="1" applyFill="1" applyBorder="1" applyAlignment="1">
      <alignment horizontal="left" vertical="center" wrapText="1"/>
    </xf>
    <xf numFmtId="0" fontId="8" fillId="3" borderId="35" xfId="1" applyFont="1" applyFill="1" applyBorder="1" applyAlignment="1">
      <alignment horizontal="left" vertical="center" wrapText="1"/>
    </xf>
    <xf numFmtId="0" fontId="8" fillId="3" borderId="36" xfId="1" applyFont="1" applyFill="1" applyBorder="1" applyAlignment="1">
      <alignment horizontal="left" vertical="center" wrapText="1"/>
    </xf>
    <xf numFmtId="0" fontId="1" fillId="4" borderId="17" xfId="1" applyFont="1" applyFill="1" applyBorder="1" applyAlignment="1">
      <alignment horizontal="left" vertical="center" wrapText="1"/>
    </xf>
    <xf numFmtId="0" fontId="1" fillId="4" borderId="26" xfId="1" applyFont="1" applyFill="1" applyBorder="1" applyAlignment="1">
      <alignment horizontal="left" vertical="center" wrapText="1"/>
    </xf>
    <xf numFmtId="0" fontId="1" fillId="4" borderId="18" xfId="1" applyFont="1" applyFill="1" applyBorder="1" applyAlignment="1">
      <alignment horizontal="left" vertical="center" wrapText="1"/>
    </xf>
    <xf numFmtId="0" fontId="1" fillId="4" borderId="19" xfId="1" applyFont="1" applyFill="1" applyBorder="1" applyAlignment="1">
      <alignment horizontal="left" vertical="center" wrapText="1"/>
    </xf>
    <xf numFmtId="0" fontId="1" fillId="4" borderId="0" xfId="1" applyFont="1" applyFill="1" applyAlignment="1">
      <alignment horizontal="left" vertical="center" wrapText="1"/>
    </xf>
    <xf numFmtId="0" fontId="1" fillId="4" borderId="20" xfId="1" applyFont="1" applyFill="1" applyBorder="1" applyAlignment="1">
      <alignment horizontal="left" vertical="center" wrapText="1"/>
    </xf>
    <xf numFmtId="0" fontId="1" fillId="4" borderId="21" xfId="1" applyFont="1" applyFill="1" applyBorder="1" applyAlignment="1">
      <alignment horizontal="left" vertical="center" wrapText="1"/>
    </xf>
    <xf numFmtId="0" fontId="1" fillId="4" borderId="27" xfId="1" applyFont="1" applyFill="1" applyBorder="1" applyAlignment="1">
      <alignment horizontal="left" vertical="center" wrapText="1"/>
    </xf>
    <xf numFmtId="0" fontId="1" fillId="4" borderId="22" xfId="1" applyFont="1" applyFill="1" applyBorder="1" applyAlignment="1">
      <alignment horizontal="left" vertical="center" wrapText="1"/>
    </xf>
    <xf numFmtId="164" fontId="1" fillId="4" borderId="19" xfId="1" applyNumberFormat="1" applyFont="1" applyFill="1" applyBorder="1" applyAlignment="1">
      <alignment horizontal="left" vertical="center" wrapText="1"/>
    </xf>
    <xf numFmtId="164" fontId="1" fillId="4" borderId="0" xfId="1" applyNumberFormat="1" applyFont="1" applyFill="1" applyAlignment="1">
      <alignment horizontal="left" vertical="center" wrapText="1"/>
    </xf>
    <xf numFmtId="164" fontId="1" fillId="4" borderId="20" xfId="1" applyNumberFormat="1" applyFont="1" applyFill="1" applyBorder="1" applyAlignment="1">
      <alignment horizontal="left" vertical="center" wrapText="1"/>
    </xf>
    <xf numFmtId="0" fontId="6" fillId="3" borderId="17" xfId="1" applyFont="1" applyFill="1" applyBorder="1" applyAlignment="1">
      <alignment vertical="center" wrapText="1"/>
    </xf>
    <xf numFmtId="0" fontId="6" fillId="3" borderId="18" xfId="1" applyFont="1" applyFill="1" applyBorder="1" applyAlignment="1">
      <alignment vertical="center" wrapText="1"/>
    </xf>
    <xf numFmtId="0" fontId="6" fillId="3" borderId="19" xfId="1" applyFont="1" applyFill="1" applyBorder="1" applyAlignment="1">
      <alignment vertical="center" wrapText="1"/>
    </xf>
    <xf numFmtId="0" fontId="6" fillId="3" borderId="20" xfId="1" applyFont="1" applyFill="1" applyBorder="1" applyAlignment="1">
      <alignment vertical="center" wrapText="1"/>
    </xf>
    <xf numFmtId="0" fontId="5" fillId="6" borderId="32" xfId="1" applyFont="1" applyFill="1" applyBorder="1" applyAlignment="1">
      <alignment vertical="center" wrapText="1"/>
    </xf>
    <xf numFmtId="0" fontId="5" fillId="6" borderId="33" xfId="1" applyFont="1" applyFill="1" applyBorder="1" applyAlignment="1">
      <alignment vertical="center" wrapText="1"/>
    </xf>
    <xf numFmtId="0" fontId="6" fillId="3" borderId="39" xfId="1" applyFont="1" applyFill="1" applyBorder="1" applyAlignment="1">
      <alignment horizontal="left" vertical="center" wrapText="1"/>
    </xf>
    <xf numFmtId="0" fontId="6" fillId="3" borderId="40" xfId="1" applyFont="1" applyFill="1" applyBorder="1" applyAlignment="1">
      <alignment horizontal="left" vertical="center" wrapText="1"/>
    </xf>
    <xf numFmtId="0" fontId="6" fillId="3" borderId="23" xfId="1" applyFont="1" applyFill="1" applyBorder="1" applyAlignment="1">
      <alignment horizontal="left" vertical="center" wrapText="1"/>
    </xf>
    <xf numFmtId="0" fontId="6" fillId="3" borderId="24" xfId="1" applyFont="1" applyFill="1" applyBorder="1" applyAlignment="1">
      <alignment horizontal="left" vertical="center" wrapText="1"/>
    </xf>
    <xf numFmtId="0" fontId="1" fillId="4" borderId="29" xfId="1" applyFont="1" applyFill="1" applyBorder="1" applyAlignment="1">
      <alignment horizontal="left" vertical="center" wrapText="1"/>
    </xf>
    <xf numFmtId="0" fontId="1" fillId="4" borderId="30" xfId="1" applyFont="1" applyFill="1" applyBorder="1" applyAlignment="1">
      <alignment horizontal="left" vertical="center" wrapText="1"/>
    </xf>
    <xf numFmtId="0" fontId="1" fillId="4" borderId="37" xfId="1" applyFont="1" applyFill="1" applyBorder="1" applyAlignment="1">
      <alignment horizontal="left" vertical="center" wrapText="1"/>
    </xf>
    <xf numFmtId="0" fontId="1" fillId="4" borderId="41" xfId="1" applyFont="1" applyFill="1" applyBorder="1" applyAlignment="1">
      <alignment horizontal="left" vertical="center" wrapText="1"/>
    </xf>
    <xf numFmtId="0" fontId="1" fillId="4" borderId="38" xfId="1" applyFont="1" applyFill="1" applyBorder="1" applyAlignment="1">
      <alignment horizontal="left" vertical="center" wrapText="1"/>
    </xf>
    <xf numFmtId="0" fontId="6" fillId="3" borderId="9" xfId="1" applyFont="1" applyFill="1" applyBorder="1" applyAlignment="1">
      <alignment horizontal="left" vertical="center" wrapText="1"/>
    </xf>
    <xf numFmtId="0" fontId="6" fillId="3" borderId="28" xfId="1" applyFont="1" applyFill="1" applyBorder="1" applyAlignment="1">
      <alignment horizontal="left" vertical="center" wrapText="1"/>
    </xf>
    <xf numFmtId="0" fontId="1" fillId="4" borderId="9" xfId="1" applyFont="1" applyFill="1" applyBorder="1" applyAlignment="1">
      <alignment horizontal="left" vertical="center" wrapText="1"/>
    </xf>
    <xf numFmtId="0" fontId="1" fillId="4" borderId="40" xfId="1" applyFont="1" applyFill="1" applyBorder="1" applyAlignment="1">
      <alignment horizontal="left" vertical="center" wrapText="1"/>
    </xf>
    <xf numFmtId="0" fontId="1" fillId="4" borderId="28" xfId="1" applyFont="1" applyFill="1" applyBorder="1" applyAlignment="1">
      <alignment horizontal="left" vertical="center" wrapText="1"/>
    </xf>
    <xf numFmtId="0" fontId="1" fillId="4" borderId="25" xfId="1" applyFont="1" applyFill="1" applyBorder="1" applyAlignment="1">
      <alignment horizontal="left" vertical="center" wrapText="1"/>
    </xf>
  </cellXfs>
  <cellStyles count="2">
    <cellStyle name="Normal" xfId="1" xr:uid="{00000000-0005-0000-0000-000000000000}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Privatrechnung">
  <a:themeElements>
    <a:clrScheme name="Privatrechnung">
      <a:dk1>
        <a:srgbClr val="111827"/>
      </a:dk1>
      <a:lt1>
        <a:srgbClr val="FFFFFF"/>
      </a:lt1>
      <a:dk2>
        <a:srgbClr val="374151"/>
      </a:dk2>
      <a:lt2>
        <a:srgbClr val="EEF4F5"/>
      </a:lt2>
      <a:accent1>
        <a:srgbClr val="00484E"/>
      </a:accent1>
      <a:accent2>
        <a:srgbClr val="1F415A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Privatrechnung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1"/>
  <sheetViews>
    <sheetView showGridLines="0" tabSelected="1" zoomScale="80" zoomScaleNormal="80" workbookViewId="0">
      <selection activeCell="U32" sqref="U32"/>
    </sheetView>
  </sheetViews>
  <sheetFormatPr baseColWidth="10" defaultColWidth="8.796875" defaultRowHeight="14.4" customHeight="1"/>
  <cols>
    <col min="1" max="1" width="12.09765625" customWidth="1"/>
    <col min="2" max="2" width="6.19921875" hidden="1" customWidth="1"/>
    <col min="3" max="3" width="8" customWidth="1"/>
    <col min="4" max="4" width="11" customWidth="1"/>
    <col min="5" max="5" width="18.5" customWidth="1"/>
    <col min="6" max="6" width="4.3984375" customWidth="1"/>
    <col min="7" max="7" width="13" customWidth="1"/>
    <col min="8" max="8" width="27" customWidth="1"/>
  </cols>
  <sheetData>
    <row r="1" spans="1:8" ht="14.4" customHeight="1">
      <c r="A1" s="26" t="s">
        <v>0</v>
      </c>
      <c r="B1" s="27" t="s">
        <v>0</v>
      </c>
      <c r="C1" s="27" t="s">
        <v>0</v>
      </c>
      <c r="D1" s="28" t="s">
        <v>0</v>
      </c>
      <c r="E1" s="35" t="s">
        <v>1</v>
      </c>
      <c r="F1" s="36" t="s">
        <v>1</v>
      </c>
      <c r="G1" s="36" t="s">
        <v>1</v>
      </c>
      <c r="H1" s="37" t="s">
        <v>1</v>
      </c>
    </row>
    <row r="2" spans="1:8" ht="14.4" customHeight="1">
      <c r="A2" s="29" t="s">
        <v>0</v>
      </c>
      <c r="B2" s="30" t="s">
        <v>0</v>
      </c>
      <c r="C2" s="30" t="s">
        <v>0</v>
      </c>
      <c r="D2" s="31" t="s">
        <v>0</v>
      </c>
      <c r="E2" s="38" t="s">
        <v>1</v>
      </c>
      <c r="F2" s="39" t="s">
        <v>1</v>
      </c>
      <c r="G2" s="39" t="s">
        <v>1</v>
      </c>
      <c r="H2" s="40" t="s">
        <v>1</v>
      </c>
    </row>
    <row r="3" spans="1:8" ht="14.4" customHeight="1">
      <c r="A3" s="32" t="s">
        <v>0</v>
      </c>
      <c r="B3" s="33" t="s">
        <v>0</v>
      </c>
      <c r="C3" s="33" t="s">
        <v>0</v>
      </c>
      <c r="D3" s="34" t="s">
        <v>0</v>
      </c>
      <c r="E3" s="41" t="s">
        <v>1</v>
      </c>
      <c r="F3" s="42" t="s">
        <v>1</v>
      </c>
      <c r="G3" s="42" t="s">
        <v>1</v>
      </c>
      <c r="H3" s="43" t="s">
        <v>1</v>
      </c>
    </row>
    <row r="4" spans="1:8" ht="14.4" customHeight="1">
      <c r="A4" s="1"/>
      <c r="B4" s="1"/>
      <c r="C4" s="1"/>
      <c r="D4" s="1"/>
      <c r="E4" s="1"/>
      <c r="F4" s="1"/>
      <c r="G4" s="1"/>
      <c r="H4" s="1"/>
    </row>
    <row r="5" spans="1:8" ht="14.4" customHeight="1">
      <c r="A5" s="44" t="s">
        <v>2</v>
      </c>
      <c r="B5" s="45" t="s">
        <v>2</v>
      </c>
      <c r="C5" s="45" t="s">
        <v>2</v>
      </c>
      <c r="D5" s="46" t="s">
        <v>2</v>
      </c>
      <c r="E5" s="44" t="s">
        <v>3</v>
      </c>
      <c r="F5" s="45" t="s">
        <v>3</v>
      </c>
      <c r="G5" s="45" t="s">
        <v>3</v>
      </c>
      <c r="H5" s="46" t="s">
        <v>3</v>
      </c>
    </row>
    <row r="6" spans="1:8" ht="14.4" customHeight="1">
      <c r="A6" s="89" t="s">
        <v>4</v>
      </c>
      <c r="B6" s="90"/>
      <c r="C6" s="95" t="s">
        <v>5</v>
      </c>
      <c r="D6" s="97"/>
      <c r="E6" s="89" t="s">
        <v>6</v>
      </c>
      <c r="F6" s="90"/>
      <c r="G6" s="95" t="s">
        <v>7</v>
      </c>
      <c r="H6" s="96"/>
    </row>
    <row r="7" spans="1:8" ht="26.4" customHeight="1">
      <c r="A7" s="91" t="s">
        <v>76</v>
      </c>
      <c r="B7" s="92"/>
      <c r="C7" s="93" t="s">
        <v>9</v>
      </c>
      <c r="D7" s="94"/>
      <c r="E7" s="91" t="s">
        <v>76</v>
      </c>
      <c r="F7" s="92" t="s">
        <v>8</v>
      </c>
      <c r="G7" s="93" t="s">
        <v>10</v>
      </c>
      <c r="H7" s="94" t="s">
        <v>10</v>
      </c>
    </row>
    <row r="8" spans="1:8" ht="14.4" customHeight="1">
      <c r="A8" s="91" t="s">
        <v>11</v>
      </c>
      <c r="B8" s="92" t="s">
        <v>11</v>
      </c>
      <c r="C8" s="93" t="s">
        <v>12</v>
      </c>
      <c r="D8" s="94" t="s">
        <v>12</v>
      </c>
      <c r="E8" s="91" t="s">
        <v>11</v>
      </c>
      <c r="F8" s="92" t="s">
        <v>11</v>
      </c>
      <c r="G8" s="93" t="s">
        <v>13</v>
      </c>
      <c r="H8" s="94" t="s">
        <v>13</v>
      </c>
    </row>
    <row r="9" spans="1:8" ht="14.4" customHeight="1">
      <c r="A9" s="91" t="s">
        <v>14</v>
      </c>
      <c r="B9" s="92" t="s">
        <v>14</v>
      </c>
      <c r="C9" s="93" t="s">
        <v>15</v>
      </c>
      <c r="D9" s="94" t="s">
        <v>15</v>
      </c>
      <c r="E9" s="91" t="s">
        <v>14</v>
      </c>
      <c r="F9" s="92" t="s">
        <v>14</v>
      </c>
      <c r="G9" s="93" t="s">
        <v>15</v>
      </c>
      <c r="H9" s="94" t="s">
        <v>15</v>
      </c>
    </row>
    <row r="10" spans="1:8" ht="14.4" customHeight="1">
      <c r="A10" s="91" t="s">
        <v>16</v>
      </c>
      <c r="B10" s="92" t="s">
        <v>16</v>
      </c>
      <c r="C10" s="93" t="s">
        <v>17</v>
      </c>
      <c r="D10" s="94" t="s">
        <v>17</v>
      </c>
      <c r="E10" s="91" t="s">
        <v>16</v>
      </c>
      <c r="F10" s="92" t="s">
        <v>16</v>
      </c>
      <c r="G10" s="93" t="s">
        <v>18</v>
      </c>
      <c r="H10" s="94" t="s">
        <v>18</v>
      </c>
    </row>
    <row r="11" spans="1:8" ht="14.4" customHeight="1">
      <c r="A11" s="91" t="s">
        <v>19</v>
      </c>
      <c r="B11" s="92" t="s">
        <v>19</v>
      </c>
      <c r="C11" s="93" t="s">
        <v>20</v>
      </c>
      <c r="D11" s="94" t="s">
        <v>20</v>
      </c>
      <c r="E11" s="1"/>
      <c r="F11" s="22"/>
      <c r="G11" s="22"/>
      <c r="H11" s="22"/>
    </row>
    <row r="12" spans="1:8" ht="14.4" customHeight="1">
      <c r="A12" s="1"/>
      <c r="B12" s="22"/>
      <c r="C12" s="22"/>
      <c r="D12" s="22"/>
      <c r="E12" s="1"/>
      <c r="F12" s="22"/>
      <c r="G12" s="22"/>
      <c r="H12" s="22"/>
    </row>
    <row r="13" spans="1:8" ht="14.4" customHeight="1">
      <c r="A13" s="1"/>
      <c r="B13" s="1"/>
      <c r="C13" s="1"/>
      <c r="D13" s="1"/>
      <c r="E13" s="1"/>
      <c r="F13" s="22"/>
      <c r="G13" s="22"/>
      <c r="H13" s="22"/>
    </row>
    <row r="14" spans="1:8" ht="14.4" customHeight="1">
      <c r="A14" s="44" t="s">
        <v>21</v>
      </c>
      <c r="B14" s="45" t="s">
        <v>21</v>
      </c>
      <c r="C14" s="45" t="s">
        <v>21</v>
      </c>
      <c r="D14" s="46" t="s">
        <v>21</v>
      </c>
      <c r="E14" s="44" t="s">
        <v>22</v>
      </c>
      <c r="F14" s="45" t="s">
        <v>22</v>
      </c>
      <c r="G14" s="45" t="s">
        <v>22</v>
      </c>
      <c r="H14" s="46" t="s">
        <v>22</v>
      </c>
    </row>
    <row r="15" spans="1:8" ht="14.4" customHeight="1">
      <c r="A15" s="98" t="s">
        <v>25</v>
      </c>
      <c r="B15" s="100" t="s">
        <v>26</v>
      </c>
      <c r="C15" s="100"/>
      <c r="D15" s="101"/>
      <c r="E15" s="23" t="s">
        <v>23</v>
      </c>
      <c r="F15" s="71" t="s">
        <v>24</v>
      </c>
      <c r="G15" s="72"/>
      <c r="H15" s="73"/>
    </row>
    <row r="16" spans="1:8" ht="13.8">
      <c r="A16" s="99"/>
      <c r="B16" s="102"/>
      <c r="C16" s="102"/>
      <c r="D16" s="103"/>
      <c r="E16" s="24" t="s">
        <v>27</v>
      </c>
      <c r="F16" s="80" t="s">
        <v>28</v>
      </c>
      <c r="G16" s="81"/>
      <c r="H16" s="82"/>
    </row>
    <row r="17" spans="1:8" ht="23.4" customHeight="1">
      <c r="A17" s="1"/>
      <c r="B17" s="1"/>
      <c r="C17" s="1"/>
      <c r="D17" s="1"/>
      <c r="E17" s="24" t="s">
        <v>29</v>
      </c>
      <c r="F17" s="80" t="s">
        <v>30</v>
      </c>
      <c r="G17" s="81"/>
      <c r="H17" s="82"/>
    </row>
    <row r="18" spans="1:8" ht="14.4" customHeight="1">
      <c r="A18" s="47" t="str">
        <f>IF($B$15="Privatverkauf","Kein Ausweis von Umsatzsteuer, da es sich um einen Privatverkauf handelt.","Kein Ausweis der Umsatzsteuer aufgrund der Anwendung der Kleinunternehmerregelung gemäß § 19 UStG.")</f>
        <v>Kein Ausweis von Umsatzsteuer, da es sich um einen Privatverkauf handelt.</v>
      </c>
      <c r="B18" s="48"/>
      <c r="C18" s="48"/>
      <c r="D18" s="49"/>
      <c r="E18" s="24" t="s">
        <v>31</v>
      </c>
      <c r="F18" s="80" t="s">
        <v>32</v>
      </c>
      <c r="G18" s="81"/>
      <c r="H18" s="82"/>
    </row>
    <row r="19" spans="1:8" ht="14.4" customHeight="1">
      <c r="A19" s="50"/>
      <c r="B19" s="51"/>
      <c r="C19" s="51"/>
      <c r="D19" s="52"/>
      <c r="E19" s="24" t="s">
        <v>33</v>
      </c>
      <c r="F19" s="74" t="s">
        <v>34</v>
      </c>
      <c r="G19" s="75"/>
      <c r="H19" s="76"/>
    </row>
    <row r="20" spans="1:8" ht="14.4" customHeight="1">
      <c r="A20" s="53"/>
      <c r="B20" s="54"/>
      <c r="C20" s="54"/>
      <c r="D20" s="55"/>
      <c r="E20" s="25" t="s">
        <v>35</v>
      </c>
      <c r="F20" s="77" t="s">
        <v>36</v>
      </c>
      <c r="G20" s="78"/>
      <c r="H20" s="79"/>
    </row>
    <row r="21" spans="1:8" ht="14.4" customHeight="1">
      <c r="A21" s="1"/>
      <c r="B21" s="1"/>
      <c r="C21" s="1"/>
      <c r="D21" s="1"/>
      <c r="E21" s="1"/>
      <c r="F21" s="1"/>
      <c r="G21" s="1"/>
      <c r="H21" s="1"/>
    </row>
    <row r="22" spans="1:8" ht="14.4" customHeight="1">
      <c r="A22" s="1"/>
      <c r="B22" s="1"/>
      <c r="C22" s="1"/>
      <c r="D22" s="1"/>
      <c r="E22" s="1"/>
      <c r="F22" s="1"/>
      <c r="G22" s="1"/>
      <c r="H22" s="1"/>
    </row>
    <row r="23" spans="1:8" ht="14.4" customHeight="1">
      <c r="A23" s="44" t="s">
        <v>37</v>
      </c>
      <c r="B23" s="45" t="s">
        <v>37</v>
      </c>
      <c r="C23" s="45" t="s">
        <v>37</v>
      </c>
      <c r="D23" s="45" t="s">
        <v>37</v>
      </c>
      <c r="E23" s="45" t="s">
        <v>37</v>
      </c>
      <c r="F23" s="45" t="s">
        <v>37</v>
      </c>
      <c r="G23" s="45" t="s">
        <v>37</v>
      </c>
      <c r="H23" s="46" t="s">
        <v>37</v>
      </c>
    </row>
    <row r="24" spans="1:8" ht="14.4" customHeight="1">
      <c r="A24" s="2" t="s">
        <v>38</v>
      </c>
      <c r="B24" s="3" t="s">
        <v>39</v>
      </c>
      <c r="C24" s="3" t="s">
        <v>40</v>
      </c>
      <c r="D24" s="3" t="s">
        <v>41</v>
      </c>
      <c r="E24" s="3" t="s">
        <v>42</v>
      </c>
      <c r="F24" s="3" t="s">
        <v>43</v>
      </c>
      <c r="G24" s="3" t="s">
        <v>44</v>
      </c>
      <c r="H24" s="4" t="s">
        <v>45</v>
      </c>
    </row>
    <row r="25" spans="1:8" ht="25.8" customHeight="1">
      <c r="A25" s="8">
        <v>1</v>
      </c>
      <c r="B25" s="6" t="s">
        <v>46</v>
      </c>
      <c r="C25" s="10">
        <v>1</v>
      </c>
      <c r="D25" s="11" t="s">
        <v>47</v>
      </c>
      <c r="E25" s="13">
        <v>420</v>
      </c>
      <c r="F25" s="14">
        <v>0</v>
      </c>
      <c r="G25" s="15">
        <f t="shared" ref="G25:G32" si="0">IF(OR(C25="",E25=""),"",C25*E25*(1-F25))</f>
        <v>420</v>
      </c>
      <c r="H25" s="5" t="s">
        <v>48</v>
      </c>
    </row>
    <row r="26" spans="1:8" ht="27" customHeight="1">
      <c r="A26" s="9">
        <v>2</v>
      </c>
      <c r="B26" s="7" t="s">
        <v>49</v>
      </c>
      <c r="C26" s="12">
        <v>1</v>
      </c>
      <c r="D26" s="9" t="s">
        <v>50</v>
      </c>
      <c r="E26" s="16">
        <v>35</v>
      </c>
      <c r="F26" s="17">
        <v>0</v>
      </c>
      <c r="G26" s="16">
        <f t="shared" si="0"/>
        <v>35</v>
      </c>
      <c r="H26" s="7" t="s">
        <v>51</v>
      </c>
    </row>
    <row r="27" spans="1:8" ht="14.4" customHeight="1">
      <c r="A27" s="8">
        <v>3</v>
      </c>
      <c r="B27" s="6" t="s">
        <v>52</v>
      </c>
      <c r="C27" s="10">
        <v>1</v>
      </c>
      <c r="D27" s="11" t="s">
        <v>53</v>
      </c>
      <c r="E27" s="13">
        <v>6.99</v>
      </c>
      <c r="F27" s="14">
        <v>0</v>
      </c>
      <c r="G27" s="15">
        <f t="shared" si="0"/>
        <v>6.99</v>
      </c>
      <c r="H27" s="5" t="s">
        <v>54</v>
      </c>
    </row>
    <row r="28" spans="1:8" ht="14.4" customHeight="1">
      <c r="A28" s="9">
        <v>4</v>
      </c>
      <c r="B28" s="7" t="s">
        <v>55</v>
      </c>
      <c r="C28" s="12">
        <v>1</v>
      </c>
      <c r="D28" s="9" t="s">
        <v>53</v>
      </c>
      <c r="E28" s="16">
        <v>-15</v>
      </c>
      <c r="F28" s="17">
        <v>0</v>
      </c>
      <c r="G28" s="16">
        <f t="shared" si="0"/>
        <v>-15</v>
      </c>
      <c r="H28" s="7" t="s">
        <v>56</v>
      </c>
    </row>
    <row r="29" spans="1:8" ht="14.4" customHeight="1">
      <c r="A29" s="8">
        <v>5</v>
      </c>
      <c r="B29" s="6"/>
      <c r="C29" s="10"/>
      <c r="D29" s="11"/>
      <c r="E29" s="13"/>
      <c r="F29" s="14"/>
      <c r="G29" s="15" t="str">
        <f t="shared" si="0"/>
        <v/>
      </c>
      <c r="H29" s="5"/>
    </row>
    <row r="30" spans="1:8" ht="14.4" customHeight="1">
      <c r="A30" s="9">
        <v>6</v>
      </c>
      <c r="B30" s="7"/>
      <c r="C30" s="12"/>
      <c r="D30" s="9"/>
      <c r="E30" s="16"/>
      <c r="F30" s="17"/>
      <c r="G30" s="16" t="str">
        <f t="shared" si="0"/>
        <v/>
      </c>
      <c r="H30" s="7"/>
    </row>
    <row r="31" spans="1:8" ht="14.4" customHeight="1">
      <c r="A31" s="8">
        <v>7</v>
      </c>
      <c r="B31" s="6"/>
      <c r="C31" s="10"/>
      <c r="D31" s="11"/>
      <c r="E31" s="13"/>
      <c r="F31" s="14"/>
      <c r="G31" s="15" t="str">
        <f t="shared" si="0"/>
        <v/>
      </c>
      <c r="H31" s="5"/>
    </row>
    <row r="32" spans="1:8" ht="14.4" customHeight="1">
      <c r="A32" s="9">
        <v>8</v>
      </c>
      <c r="B32" s="7"/>
      <c r="C32" s="12"/>
      <c r="D32" s="9"/>
      <c r="E32" s="16"/>
      <c r="F32" s="17"/>
      <c r="G32" s="16" t="str">
        <f t="shared" si="0"/>
        <v/>
      </c>
      <c r="H32" s="7"/>
    </row>
    <row r="33" spans="1:8" ht="14.4" customHeight="1">
      <c r="A33" s="1"/>
      <c r="B33" s="1"/>
      <c r="C33" s="1"/>
      <c r="D33" s="1"/>
      <c r="E33" s="1"/>
      <c r="F33" s="1"/>
      <c r="G33" s="1"/>
      <c r="H33" s="1"/>
    </row>
    <row r="34" spans="1:8" ht="14.4" customHeight="1">
      <c r="A34" s="1"/>
      <c r="B34" s="1"/>
      <c r="C34" s="1"/>
      <c r="D34" s="1"/>
      <c r="E34" s="1"/>
      <c r="F34" s="1"/>
      <c r="G34" s="1"/>
      <c r="H34" s="1"/>
    </row>
    <row r="35" spans="1:8" ht="14.4" customHeight="1">
      <c r="A35" s="44" t="s">
        <v>57</v>
      </c>
      <c r="B35" s="45" t="s">
        <v>57</v>
      </c>
      <c r="C35" s="45" t="s">
        <v>57</v>
      </c>
      <c r="D35" s="46" t="s">
        <v>57</v>
      </c>
      <c r="E35" s="1"/>
      <c r="F35" s="44" t="s">
        <v>58</v>
      </c>
      <c r="G35" s="45" t="s">
        <v>58</v>
      </c>
      <c r="H35" s="46" t="s">
        <v>58</v>
      </c>
    </row>
    <row r="36" spans="1:8" ht="14.4" customHeight="1">
      <c r="A36" s="23" t="s">
        <v>59</v>
      </c>
      <c r="B36" s="56" t="s">
        <v>5</v>
      </c>
      <c r="C36" s="57"/>
      <c r="D36" s="58"/>
      <c r="E36" s="1"/>
      <c r="F36" s="83" t="s">
        <v>60</v>
      </c>
      <c r="G36" s="84"/>
      <c r="H36" s="18">
        <f>SUM($G$25:$G$32)</f>
        <v>446.99</v>
      </c>
    </row>
    <row r="37" spans="1:8" ht="14.4" customHeight="1">
      <c r="A37" s="24" t="s">
        <v>61</v>
      </c>
      <c r="B37" s="59" t="s">
        <v>62</v>
      </c>
      <c r="C37" s="60"/>
      <c r="D37" s="61"/>
      <c r="E37" s="1"/>
      <c r="F37" s="85" t="s">
        <v>63</v>
      </c>
      <c r="G37" s="86"/>
      <c r="H37" s="19">
        <v>0</v>
      </c>
    </row>
    <row r="38" spans="1:8" ht="14.4" customHeight="1">
      <c r="A38" s="24" t="s">
        <v>64</v>
      </c>
      <c r="B38" s="59" t="s">
        <v>65</v>
      </c>
      <c r="C38" s="60"/>
      <c r="D38" s="61"/>
      <c r="E38" s="1"/>
      <c r="F38" s="85" t="s">
        <v>66</v>
      </c>
      <c r="G38" s="86"/>
      <c r="H38" s="20">
        <f>$H$36+$H$37</f>
        <v>446.99</v>
      </c>
    </row>
    <row r="39" spans="1:8" ht="14.4" customHeight="1">
      <c r="A39" s="24" t="s">
        <v>67</v>
      </c>
      <c r="B39" s="59" t="s">
        <v>68</v>
      </c>
      <c r="C39" s="60"/>
      <c r="D39" s="61"/>
      <c r="E39" s="1"/>
      <c r="F39" s="85" t="s">
        <v>69</v>
      </c>
      <c r="G39" s="86"/>
      <c r="H39" s="13">
        <v>100</v>
      </c>
    </row>
    <row r="40" spans="1:8" ht="14.4" customHeight="1">
      <c r="A40" s="25" t="s">
        <v>70</v>
      </c>
      <c r="B40" s="62" t="str">
        <f>IF($F$15="","","Rechnung "&amp;$F$15)</f>
        <v>Rechnung PR-2026-004</v>
      </c>
      <c r="C40" s="63"/>
      <c r="D40" s="64"/>
      <c r="E40" s="1"/>
      <c r="F40" s="87" t="s">
        <v>71</v>
      </c>
      <c r="G40" s="88"/>
      <c r="H40" s="21">
        <f>$H$38-$H$39</f>
        <v>346.99</v>
      </c>
    </row>
    <row r="41" spans="1:8" ht="14.4" customHeight="1">
      <c r="A41" s="1"/>
      <c r="B41" s="1"/>
      <c r="C41" s="1"/>
      <c r="D41" s="1"/>
      <c r="E41" s="1"/>
      <c r="F41" s="1"/>
      <c r="G41" s="1"/>
      <c r="H41" s="1"/>
    </row>
    <row r="42" spans="1:8" ht="14.4" customHeight="1">
      <c r="A42" s="1"/>
      <c r="B42" s="1"/>
      <c r="C42" s="1"/>
      <c r="D42" s="1"/>
      <c r="E42" s="1"/>
      <c r="F42" s="1"/>
      <c r="G42" s="1"/>
      <c r="H42" s="1"/>
    </row>
    <row r="43" spans="1:8" ht="14.4" customHeight="1">
      <c r="A43" s="44" t="s">
        <v>72</v>
      </c>
      <c r="B43" s="45" t="s">
        <v>72</v>
      </c>
      <c r="C43" s="45" t="s">
        <v>72</v>
      </c>
      <c r="D43" s="45" t="s">
        <v>72</v>
      </c>
      <c r="E43" s="45" t="s">
        <v>72</v>
      </c>
      <c r="F43" s="45" t="s">
        <v>72</v>
      </c>
      <c r="G43" s="45" t="s">
        <v>72</v>
      </c>
      <c r="H43" s="46" t="s">
        <v>72</v>
      </c>
    </row>
    <row r="44" spans="1:8" ht="14.4" customHeight="1">
      <c r="A44" s="56" t="s">
        <v>73</v>
      </c>
      <c r="B44" s="57"/>
      <c r="C44" s="57"/>
      <c r="D44" s="57"/>
      <c r="E44" s="57"/>
      <c r="F44" s="57"/>
      <c r="G44" s="57"/>
      <c r="H44" s="58"/>
    </row>
    <row r="45" spans="1:8" ht="14.4" customHeight="1">
      <c r="A45" s="59"/>
      <c r="B45" s="60"/>
      <c r="C45" s="60"/>
      <c r="D45" s="60"/>
      <c r="E45" s="60"/>
      <c r="F45" s="60"/>
      <c r="G45" s="60"/>
      <c r="H45" s="61"/>
    </row>
    <row r="46" spans="1:8" ht="14.4" customHeight="1">
      <c r="A46" s="59"/>
      <c r="B46" s="60"/>
      <c r="C46" s="60"/>
      <c r="D46" s="60"/>
      <c r="E46" s="60"/>
      <c r="F46" s="60"/>
      <c r="G46" s="60"/>
      <c r="H46" s="61"/>
    </row>
    <row r="47" spans="1:8" ht="14.4" customHeight="1">
      <c r="A47" s="59"/>
      <c r="B47" s="60"/>
      <c r="C47" s="60"/>
      <c r="D47" s="60"/>
      <c r="E47" s="60"/>
      <c r="F47" s="60"/>
      <c r="G47" s="60"/>
      <c r="H47" s="61"/>
    </row>
    <row r="48" spans="1:8" ht="14.4" customHeight="1">
      <c r="A48" s="62"/>
      <c r="B48" s="63"/>
      <c r="C48" s="63"/>
      <c r="D48" s="63"/>
      <c r="E48" s="63"/>
      <c r="F48" s="63"/>
      <c r="G48" s="63"/>
      <c r="H48" s="64"/>
    </row>
    <row r="49" spans="1:8" ht="14.4" customHeight="1">
      <c r="A49" s="1"/>
      <c r="B49" s="1"/>
      <c r="C49" s="1"/>
      <c r="D49" s="1"/>
      <c r="E49" s="1"/>
      <c r="F49" s="1"/>
      <c r="G49" s="1"/>
      <c r="H49" s="1"/>
    </row>
    <row r="50" spans="1:8" ht="14.4" customHeight="1">
      <c r="A50" s="65" t="s">
        <v>74</v>
      </c>
      <c r="B50" s="66"/>
      <c r="C50" s="66"/>
      <c r="D50" s="66"/>
      <c r="E50" s="66"/>
      <c r="F50" s="66"/>
      <c r="G50" s="66"/>
      <c r="H50" s="67"/>
    </row>
    <row r="51" spans="1:8" ht="14.4" customHeight="1">
      <c r="A51" s="68" t="s">
        <v>75</v>
      </c>
      <c r="B51" s="69"/>
      <c r="C51" s="69"/>
      <c r="D51" s="69"/>
      <c r="E51" s="69"/>
      <c r="F51" s="69"/>
      <c r="G51" s="69"/>
      <c r="H51" s="70"/>
    </row>
  </sheetData>
  <mergeCells count="54">
    <mergeCell ref="G6:H6"/>
    <mergeCell ref="A15:A16"/>
    <mergeCell ref="B15:D16"/>
    <mergeCell ref="E6:F6"/>
    <mergeCell ref="E7:F7"/>
    <mergeCell ref="E8:F8"/>
    <mergeCell ref="E9:F9"/>
    <mergeCell ref="E10:F10"/>
    <mergeCell ref="C10:D10"/>
    <mergeCell ref="C11:D11"/>
    <mergeCell ref="G7:H7"/>
    <mergeCell ref="G8:H8"/>
    <mergeCell ref="G9:H9"/>
    <mergeCell ref="G10:H10"/>
    <mergeCell ref="B36:D36"/>
    <mergeCell ref="F36:G36"/>
    <mergeCell ref="B37:D37"/>
    <mergeCell ref="F37:G37"/>
    <mergeCell ref="F15:H15"/>
    <mergeCell ref="F16:H16"/>
    <mergeCell ref="F17:H17"/>
    <mergeCell ref="F18:H18"/>
    <mergeCell ref="F19:H19"/>
    <mergeCell ref="A44:H48"/>
    <mergeCell ref="A50:H50"/>
    <mergeCell ref="A51:H51"/>
    <mergeCell ref="A18:D20"/>
    <mergeCell ref="A23:H23"/>
    <mergeCell ref="A35:D35"/>
    <mergeCell ref="F35:H35"/>
    <mergeCell ref="A43:H43"/>
    <mergeCell ref="F20:H20"/>
    <mergeCell ref="B38:D38"/>
    <mergeCell ref="F38:G38"/>
    <mergeCell ref="B39:D39"/>
    <mergeCell ref="F39:G39"/>
    <mergeCell ref="B40:D40"/>
    <mergeCell ref="F40:G40"/>
    <mergeCell ref="A1:D3"/>
    <mergeCell ref="E1:H3"/>
    <mergeCell ref="A5:D5"/>
    <mergeCell ref="E5:H5"/>
    <mergeCell ref="A14:D14"/>
    <mergeCell ref="E14:H14"/>
    <mergeCell ref="C6:D6"/>
    <mergeCell ref="A6:B6"/>
    <mergeCell ref="A7:B7"/>
    <mergeCell ref="A8:B8"/>
    <mergeCell ref="A9:B9"/>
    <mergeCell ref="A10:B10"/>
    <mergeCell ref="A11:B11"/>
    <mergeCell ref="C7:D7"/>
    <mergeCell ref="C8:D8"/>
    <mergeCell ref="C9:D9"/>
  </mergeCells>
  <dataValidations count="2">
    <dataValidation type="list" sqref="B15" xr:uid="{00000000-0002-0000-0000-000000000000}">
      <formula1>"Privatverkauf,Kleinunternehmer nach § 19 UStG"</formula1>
    </dataValidation>
    <dataValidation type="list" sqref="F19" xr:uid="{00000000-0002-0000-0000-000001000000}">
      <formula1>"Überweisung,Barzahlung,PayPal,Sonstiges"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Privatrechnung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2026-04-25T14:46:05Z</dcterms:modified>
</cp:coreProperties>
</file>