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cace8501ba42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bschlagsrechnung" sheetId="1" r:id="Rc5c414cda5904462"/>
    <x:sheet xmlns:r="http://schemas.openxmlformats.org/officeDocument/2006/relationships" name="Einstellungen" sheetId="2" r:id="R696f90edf4344e0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0 €"/>
    <x:numFmt numFmtId="201" formatCode="0%"/>
    <x:numFmt numFmtId="202" formatCode="0.00"/>
  </x:numFmts>
  <x:fonts count="14">
    <x:font>
      <x:sz val="11"/>
      <x:name val="Carlito"/>
    </x:font>
    <x:font>
      <x:sz val="10"/>
      <x:color rgb="111827"/>
      <x:name val="Aptos"/>
    </x:font>
    <x:font>
      <x:b/>
      <x:sz val="22"/>
      <x:color rgb="0B2545"/>
      <x:name val="Aptos Display"/>
    </x:font>
    <x:font>
      <x:b/>
      <x:sz val="11"/>
      <x:name val="Carlito"/>
    </x:font>
    <x:font>
      <x:b/>
      <x:sz val="11"/>
      <x:color rgb="0B2545"/>
      <x:name val="Carlito"/>
    </x:font>
    <x:font>
      <x:i/>
      <x:sz val="11"/>
      <x:color rgb="92400E"/>
      <x:name val="Carlito"/>
    </x:font>
    <x:font>
      <x:i/>
      <x:sz val="9"/>
      <x:name val="Carlito"/>
    </x:font>
    <x:font>
      <x:sz val="8"/>
      <x:color rgb="6B7280"/>
      <x:name val="Carlito"/>
    </x:font>
    <x:font>
      <x:b/>
      <x:sz val="18"/>
      <x:color rgb="0B2545"/>
      <x:name val="Aptos Display"/>
    </x:font>
    <x:font>
      <x:b/>
      <x:sz val="10"/>
      <x:color rgb="111827"/>
      <x:name val="Aptos"/>
    </x:font>
    <x:font>
      <x:b/>
      <x:sz val="11"/>
      <x:color rgb="0B5CAD"/>
      <x:name val="Carlito"/>
    </x:font>
    <x:font>
      <x:sz val="11"/>
      <x:color rgb="0B5CAD"/>
      <x:name val="Carlito"/>
    </x:font>
    <x:font>
      <x:b/>
      <x:sz val="9"/>
      <x:name val="Carlito"/>
    </x:font>
    <x:font>
      <x:b/>
      <x:sz val="10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3F4F6"/>
      </x:patternFill>
    </x:fill>
    <x:fill>
      <x:patternFill patternType="solid">
        <x:fgColor rgb="EAF6FF"/>
      </x:patternFill>
    </x:fill>
    <x:fill>
      <x:patternFill patternType="solid">
        <x:fgColor rgb="F8FAFC"/>
      </x:patternFill>
    </x:fill>
    <x:fill>
      <x:patternFill patternType="solid">
        <x:fgColor rgb="E5E7EB"/>
      </x:patternFill>
    </x:fill>
    <x:fill>
      <x:patternFill patternType="solid">
        <x:fgColor rgb="FEF3C7"/>
      </x:patternFill>
    </x:fill>
  </x:fills>
  <x:borders count="66">
    <x:border/>
    <x:border/>
    <x:border>
      <x:left style="thin">
        <x:color rgb="D1D5DB"/>
      </x:left>
      <x:top style="thin">
        <x:color rgb="D1D5DB"/>
      </x:top>
    </x:border>
    <x:border>
      <x:top style="thin">
        <x:color rgb="D1D5DB"/>
      </x:top>
    </x:border>
    <x:border>
      <x:right style="thin">
        <x:color rgb="D1D5DB"/>
      </x:right>
      <x:top style="thin">
        <x:color rgb="D1D5DB"/>
      </x:top>
    </x:border>
    <x:border>
      <x:left style="thin">
        <x:color rgb="D1D5DB"/>
      </x:left>
    </x:border>
    <x:border>
      <x:right style="thin">
        <x:color rgb="D1D5DB"/>
      </x:right>
    </x:border>
    <x:border>
      <x:left style="thin">
        <x:color rgb="D1D5DB"/>
      </x:left>
      <x:bottom style="thin">
        <x:color rgb="D1D5DB"/>
      </x:bottom>
    </x:border>
    <x:border>
      <x:bottom style="thin">
        <x:color rgb="D1D5DB"/>
      </x:bottom>
    </x:border>
    <x:border>
      <x:right style="thin">
        <x:color rgb="D1D5DB"/>
      </x:right>
      <x:bottom style="thin">
        <x:color rgb="D1D5DB"/>
      </x:bottom>
    </x:border>
    <x:border>
      <x:left style="thin">
        <x:color rgb="D1D5DB"/>
      </x:left>
      <x:top style="thin">
        <x:color rgb="D1D5DB"/>
      </x:top>
    </x:border>
    <x:border>
      <x:top style="thin">
        <x:color rgb="D1D5DB"/>
      </x:top>
    </x:border>
    <x:border>
      <x:right style="thin">
        <x:color rgb="D1D5DB"/>
      </x:right>
      <x:top style="thin">
        <x:color rgb="D1D5DB"/>
      </x:top>
    </x:border>
    <x:border>
      <x:left style="thin">
        <x:color rgb="D1D5DB"/>
      </x:left>
    </x:border>
    <x:border>
      <x:right style="thin">
        <x:color rgb="D1D5DB"/>
      </x:right>
    </x:border>
    <x:border>
      <x:left style="thin">
        <x:color rgb="D1D5DB"/>
      </x:left>
      <x:bottom style="thin">
        <x:color rgb="D1D5DB"/>
      </x:bottom>
    </x:border>
    <x:border>
      <x:bottom style="thin">
        <x:color rgb="D1D5DB"/>
      </x:bottom>
    </x:border>
    <x:border>
      <x:right style="thin">
        <x:color rgb="D1D5DB"/>
      </x:right>
      <x:bottom style="thin">
        <x:color rgb="D1D5DB"/>
      </x:bottom>
    </x:border>
    <x:border>
      <x:right style="thin">
        <x:color rgb="E5E7EB"/>
      </x:right>
      <x:top style="thin">
        <x:color rgb="D1D5DB"/>
      </x:top>
      <x:bottom style="thin">
        <x:color rgb="E5E7EB"/>
      </x:bottom>
    </x:border>
    <x:border>
      <x:left style="thin">
        <x:color rgb="E5E7EB"/>
      </x:left>
      <x:right style="thin">
        <x:color rgb="E5E7EB"/>
      </x:right>
      <x:top style="thin">
        <x:color rgb="D1D5DB"/>
      </x:top>
      <x:bottom style="thin">
        <x:color rgb="E5E7EB"/>
      </x:bottom>
    </x:border>
    <x:border>
      <x:left style="thin">
        <x:color rgb="E5E7EB"/>
      </x:left>
      <x:top style="thin">
        <x:color rgb="D1D5DB"/>
      </x:top>
      <x:bottom style="thin">
        <x:color rgb="E5E7EB"/>
      </x:bottom>
    </x:border>
    <x:border>
      <x:right style="thin">
        <x:color rgb="E5E7EB"/>
      </x:right>
      <x:top style="thin">
        <x:color rgb="E5E7EB"/>
      </x:top>
      <x:bottom style="thin">
        <x:color rgb="E5E7EB"/>
      </x:bottom>
    </x:border>
    <x:border>
      <x:left style="thin">
        <x:color rgb="E5E7EB"/>
      </x:left>
      <x:right style="thin">
        <x:color rgb="E5E7EB"/>
      </x:right>
      <x:top style="thin">
        <x:color rgb="E5E7EB"/>
      </x:top>
      <x:bottom style="thin">
        <x:color rgb="E5E7EB"/>
      </x:bottom>
    </x:border>
    <x:border>
      <x:left style="thin">
        <x:color rgb="E5E7EB"/>
      </x:left>
      <x:top style="thin">
        <x:color rgb="E5E7EB"/>
      </x:top>
      <x:bottom style="thin">
        <x:color rgb="E5E7EB"/>
      </x:bottom>
    </x:border>
    <x:border>
      <x:right style="thin">
        <x:color rgb="E5E7EB"/>
      </x:right>
      <x:top style="thin">
        <x:color rgb="E5E7EB"/>
      </x:top>
    </x:border>
    <x:border>
      <x:left style="thin">
        <x:color rgb="E5E7EB"/>
      </x:left>
      <x:right style="thin">
        <x:color rgb="E5E7EB"/>
      </x:right>
      <x:top style="thin">
        <x:color rgb="E5E7EB"/>
      </x:top>
    </x:border>
    <x:border>
      <x:left style="thin">
        <x:color rgb="E5E7EB"/>
      </x:left>
      <x:top style="thin">
        <x:color rgb="E5E7EB"/>
      </x:top>
    </x:border>
    <x:border>
      <x:right style="thin">
        <x:color rgb="E5E7EB"/>
      </x:right>
      <x:top style="thin">
        <x:color rgb="D1D5DB"/>
      </x:top>
      <x:bottom style="thin">
        <x:color rgb="E5E7EB"/>
      </x:bottom>
    </x:border>
    <x:border>
      <x:left style="thin">
        <x:color rgb="E5E7EB"/>
      </x:left>
      <x:right style="thin">
        <x:color rgb="E5E7EB"/>
      </x:right>
      <x:top style="thin">
        <x:color rgb="D1D5DB"/>
      </x:top>
      <x:bottom style="thin">
        <x:color rgb="E5E7EB"/>
      </x:bottom>
    </x:border>
    <x:border>
      <x:left style="thin">
        <x:color rgb="E5E7EB"/>
      </x:left>
      <x:top style="thin">
        <x:color rgb="D1D5DB"/>
      </x:top>
      <x:bottom style="thin">
        <x:color rgb="E5E7EB"/>
      </x:bottom>
    </x:border>
    <x:border>
      <x:right style="thin">
        <x:color rgb="E5E7EB"/>
      </x:right>
      <x:top style="thin">
        <x:color rgb="E5E7EB"/>
      </x:top>
      <x:bottom style="thin">
        <x:color rgb="E5E7EB"/>
      </x:bottom>
    </x:border>
    <x:border>
      <x:left style="thin">
        <x:color rgb="E5E7EB"/>
      </x:left>
      <x:right style="thin">
        <x:color rgb="E5E7EB"/>
      </x:right>
      <x:top style="thin">
        <x:color rgb="E5E7EB"/>
      </x:top>
      <x:bottom style="thin">
        <x:color rgb="E5E7EB"/>
      </x:bottom>
    </x:border>
    <x:border>
      <x:left style="thin">
        <x:color rgb="E5E7EB"/>
      </x:left>
      <x:top style="thin">
        <x:color rgb="E5E7EB"/>
      </x:top>
      <x:bottom style="thin">
        <x:color rgb="E5E7EB"/>
      </x:bottom>
    </x:border>
    <x:border>
      <x:right style="thin">
        <x:color rgb="E5E7EB"/>
      </x:right>
      <x:top style="thin">
        <x:color rgb="E5E7EB"/>
      </x:top>
    </x:border>
    <x:border>
      <x:left style="thin">
        <x:color rgb="E5E7EB"/>
      </x:left>
      <x:right style="thin">
        <x:color rgb="E5E7EB"/>
      </x:right>
      <x:top style="thin">
        <x:color rgb="E5E7EB"/>
      </x:top>
    </x:border>
    <x:border>
      <x:left style="thin">
        <x:color rgb="E5E7EB"/>
      </x:left>
      <x:top style="thin">
        <x:color rgb="E5E7EB"/>
      </x:top>
    </x:border>
    <x:border>
      <x:right style="thin">
        <x:color rgb="CBD5E1"/>
      </x:right>
    </x:border>
    <x:border>
      <x:left style="thin">
        <x:color rgb="CBD5E1"/>
      </x:left>
      <x:right style="thin">
        <x:color rgb="CBD5E1"/>
      </x:right>
    </x:border>
    <x:border>
      <x:left style="thin">
        <x:color rgb="CBD5E1"/>
      </x:left>
    </x:border>
    <x:border>
      <x:right style="thin">
        <x:color rgb="CBD5E1"/>
      </x:right>
    </x:border>
    <x:border>
      <x:left style="thin">
        <x:color rgb="CBD5E1"/>
      </x:left>
      <x:right style="thin">
        <x:color rgb="CBD5E1"/>
      </x:right>
    </x:border>
    <x:border>
      <x:left style="thin">
        <x:color rgb="CBD5E1"/>
      </x:left>
    </x:border>
    <x:border>
      <x:right style="thin">
        <x:color rgb="E5E7EB"/>
      </x:right>
      <x:bottom style="thin">
        <x:color rgb="E5E7EB"/>
      </x:bottom>
    </x:border>
    <x:border>
      <x:left style="thin">
        <x:color rgb="E5E7EB"/>
      </x:left>
      <x:right style="thin">
        <x:color rgb="E5E7EB"/>
      </x:right>
      <x:bottom style="thin">
        <x:color rgb="E5E7EB"/>
      </x:bottom>
    </x:border>
    <x:border>
      <x:left style="thin">
        <x:color rgb="E5E7EB"/>
      </x:left>
      <x:bottom style="thin">
        <x:color rgb="E5E7EB"/>
      </x:bottom>
    </x:border>
    <x:border>
      <x:right style="thin">
        <x:color rgb="E5E7EB"/>
      </x:right>
      <x:bottom style="thin">
        <x:color rgb="E5E7EB"/>
      </x:bottom>
    </x:border>
    <x:border>
      <x:left style="thin">
        <x:color rgb="E5E7EB"/>
      </x:left>
      <x:right style="thin">
        <x:color rgb="E5E7EB"/>
      </x:right>
      <x:bottom style="thin">
        <x:color rgb="E5E7EB"/>
      </x:bottom>
    </x:border>
    <x:border>
      <x:left style="thin">
        <x:color rgb="E5E7EB"/>
      </x:left>
      <x:bottom style="thin">
        <x:color rgb="E5E7EB"/>
      </x:bottom>
    </x:border>
    <x:border>
      <x:left style="thin">
        <x:color rgb="D1D5DB"/>
      </x:left>
      <x:right style="thin">
        <x:color rgb="E5E7EB"/>
      </x:right>
      <x:top style="thin">
        <x:color rgb="D1D5DB"/>
      </x:top>
      <x:bottom style="thin">
        <x:color rgb="E5E7EB"/>
      </x:bottom>
    </x:border>
    <x:border>
      <x:left style="thin">
        <x:color rgb="E5E7EB"/>
      </x:left>
      <x:right style="thin">
        <x:color rgb="D1D5DB"/>
      </x:right>
      <x:top style="thin">
        <x:color rgb="D1D5DB"/>
      </x:top>
      <x:bottom style="thin">
        <x:color rgb="E5E7EB"/>
      </x:bottom>
    </x:border>
    <x:border>
      <x:left style="thin">
        <x:color rgb="D1D5DB"/>
      </x:left>
      <x:right style="thin">
        <x:color rgb="E5E7EB"/>
      </x:right>
      <x:top style="thin">
        <x:color rgb="E5E7EB"/>
      </x:top>
      <x:bottom style="thin">
        <x:color rgb="E5E7EB"/>
      </x:bottom>
    </x:border>
    <x:border>
      <x:left style="thin">
        <x:color rgb="E5E7EB"/>
      </x:left>
      <x:right style="thin">
        <x:color rgb="D1D5DB"/>
      </x:right>
      <x:top style="thin">
        <x:color rgb="E5E7EB"/>
      </x:top>
      <x:bottom style="thin">
        <x:color rgb="E5E7EB"/>
      </x:bottom>
    </x:border>
    <x:border>
      <x:left style="thin">
        <x:color rgb="D1D5DB"/>
      </x:left>
      <x:right style="thin">
        <x:color rgb="E5E7EB"/>
      </x:right>
      <x:top style="thin">
        <x:color rgb="E5E7EB"/>
      </x:top>
      <x:bottom style="thin">
        <x:color rgb="D1D5DB"/>
      </x:bottom>
    </x:border>
    <x:border>
      <x:left style="thin">
        <x:color rgb="E5E7EB"/>
      </x:left>
      <x:right style="thin">
        <x:color rgb="D1D5DB"/>
      </x:right>
      <x:top style="thin">
        <x:color rgb="E5E7EB"/>
      </x:top>
      <x:bottom style="thin">
        <x:color rgb="D1D5DB"/>
      </x:bottom>
    </x:border>
    <x:border>
      <x:left style="thin">
        <x:color rgb="D1D5DB"/>
      </x:left>
      <x:right style="thin">
        <x:color rgb="E5E7EB"/>
      </x:right>
      <x:top style="thin">
        <x:color rgb="D1D5DB"/>
      </x:top>
      <x:bottom style="thin">
        <x:color rgb="E5E7EB"/>
      </x:bottom>
    </x:border>
    <x:border>
      <x:left style="thin">
        <x:color rgb="E5E7EB"/>
      </x:left>
      <x:right style="thin">
        <x:color rgb="D1D5DB"/>
      </x:right>
      <x:top style="thin">
        <x:color rgb="D1D5DB"/>
      </x:top>
      <x:bottom style="thin">
        <x:color rgb="E5E7EB"/>
      </x:bottom>
    </x:border>
    <x:border>
      <x:left style="thin">
        <x:color rgb="D1D5DB"/>
      </x:left>
      <x:right style="thin">
        <x:color rgb="E5E7EB"/>
      </x:right>
      <x:top style="thin">
        <x:color rgb="E5E7EB"/>
      </x:top>
      <x:bottom style="thin">
        <x:color rgb="E5E7EB"/>
      </x:bottom>
    </x:border>
    <x:border>
      <x:left style="thin">
        <x:color rgb="E5E7EB"/>
      </x:left>
      <x:right style="thin">
        <x:color rgb="D1D5DB"/>
      </x:right>
      <x:top style="thin">
        <x:color rgb="E5E7EB"/>
      </x:top>
      <x:bottom style="thin">
        <x:color rgb="E5E7EB"/>
      </x:bottom>
    </x:border>
    <x:border>
      <x:left style="thin">
        <x:color rgb="D1D5DB"/>
      </x:left>
      <x:right style="thin">
        <x:color rgb="E5E7EB"/>
      </x:right>
      <x:top style="thin">
        <x:color rgb="E5E7EB"/>
      </x:top>
      <x:bottom style="thin">
        <x:color rgb="D1D5DB"/>
      </x:bottom>
    </x:border>
    <x:border>
      <x:left style="thin">
        <x:color rgb="E5E7EB"/>
      </x:left>
      <x:right style="thin">
        <x:color rgb="D1D5DB"/>
      </x:right>
      <x:top style="thin">
        <x:color rgb="E5E7EB"/>
      </x:top>
      <x:bottom style="thin">
        <x:color rgb="D1D5DB"/>
      </x:bottom>
    </x:border>
    <x:border>
      <x:left style="thin">
        <x:color rgb="D1D5DB"/>
      </x:left>
      <x:top style="thin">
        <x:color rgb="D1D5DB"/>
      </x:top>
      <x:bottom style="thin">
        <x:color rgb="D1D5DB"/>
      </x:bottom>
    </x:border>
    <x:border>
      <x:top style="thin">
        <x:color rgb="D1D5DB"/>
      </x:top>
      <x:bottom style="thin">
        <x:color rgb="D1D5DB"/>
      </x:bottom>
    </x:border>
    <x:border>
      <x:right style="thin">
        <x:color rgb="D1D5DB"/>
      </x:right>
      <x:top style="thin">
        <x:color rgb="D1D5DB"/>
      </x:top>
      <x:bottom style="thin">
        <x:color rgb="D1D5DB"/>
      </x:bottom>
    </x:border>
    <x:border>
      <x:left style="thin">
        <x:color rgb="D1D5DB"/>
      </x:left>
      <x:top style="thin">
        <x:color rgb="D1D5DB"/>
      </x:top>
      <x:bottom style="thin">
        <x:color rgb="D1D5DB"/>
      </x:bottom>
    </x:border>
    <x:border>
      <x:top style="thin">
        <x:color rgb="D1D5DB"/>
      </x:top>
      <x:bottom style="thin">
        <x:color rgb="D1D5DB"/>
      </x:bottom>
    </x:border>
    <x:border>
      <x:right style="thin">
        <x:color rgb="D1D5DB"/>
      </x:right>
      <x:top style="thin">
        <x:color rgb="D1D5DB"/>
      </x:top>
      <x:bottom style="thin">
        <x:color rgb="D1D5DB"/>
      </x:bottom>
    </x:border>
  </x:borders>
  <x:cellStyleXfs count="1">
    <x:xf numFmtId="0" fontId="0" fillId="0" borderId="0"/>
  </x:cellStyleXfs>
  <x:cellXfs count="413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vertical="center"/>
    </x:xf>
    <x:xf numFmtId="0" fontId="0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left"/>
    </x:xf>
    <x:xf numFmtId="0" fontId="2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left"/>
    </x:xf>
    <x:xf numFmtId="0" fontId="2" fillId="2" borderId="1" xfId="0" applyNumberFormat="1" applyFont="1" applyFill="1" applyBorder="1" applyAlignment="1">
      <x:alignment horizontal="left" vertical="center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horizontal="right"/>
    </x:xf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horizontal="right"/>
    </x:xf>
    <x:xf numFmtId="0" fontId="0" fillId="3" borderId="0" xfId="0" applyNumberFormat="1" applyFont="1" applyFill="1" applyBorder="1"/>
    <x:xf numFmtId="0" fontId="0" fillId="3" borderId="1" xfId="0" applyNumberFormat="1" applyFont="1" applyFill="1" applyBorder="1"/>
    <x:xf numFmtId="0" fontId="0" fillId="0" borderId="2" xfId="0" applyNumberFormat="1" applyFont="1" applyFill="1" applyBorder="1"/>
    <x:xf numFmtId="0" fontId="0" fillId="0" borderId="3" xfId="0" applyNumberFormat="1" applyFont="1" applyFill="1" applyBorder="1"/>
    <x:xf numFmtId="0" fontId="0" fillId="0" borderId="4" xfId="0" applyNumberFormat="1" applyFont="1" applyFill="1" applyBorder="1"/>
    <x:xf numFmtId="0" fontId="0" fillId="0" borderId="5" xfId="0" applyNumberFormat="1" applyFont="1" applyFill="1" applyBorder="1"/>
    <x:xf numFmtId="0" fontId="0" fillId="0" borderId="0" xfId="0" applyNumberFormat="1" applyFont="1" applyFill="1" applyBorder="1"/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0" fillId="0" borderId="8" xfId="0" applyNumberFormat="1" applyFont="1" applyFill="1" applyBorder="1"/>
    <x:xf numFmtId="0" fontId="0" fillId="0" borderId="9" xfId="0" applyNumberFormat="1" applyFont="1" applyFill="1" applyBorder="1"/>
    <x:xf numFmtId="0" fontId="0" fillId="0" borderId="10" xfId="0" applyNumberFormat="1" applyFont="1" applyFill="1" applyBorder="1"/>
    <x:xf numFmtId="0" fontId="0" fillId="0" borderId="11" xfId="0" applyNumberFormat="1" applyFont="1" applyFill="1" applyBorder="1"/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0" fillId="0" borderId="14" xfId="0" applyNumberFormat="1" applyFont="1" applyFill="1" applyBorder="1"/>
    <x:xf numFmtId="0" fontId="0" fillId="0" borderId="15" xfId="0" applyNumberFormat="1" applyFont="1" applyFill="1" applyBorder="1"/>
    <x:xf numFmtId="0" fontId="0" fillId="0" borderId="16" xfId="0" applyNumberFormat="1" applyFont="1" applyFill="1" applyBorder="1"/>
    <x:xf numFmtId="0" fontId="0" fillId="0" borderId="17" xfId="0" applyNumberFormat="1" applyFont="1" applyFill="1" applyBorder="1"/>
    <x:xf numFmtId="0" fontId="0" fillId="4" borderId="2" xfId="0" applyNumberFormat="1" applyFont="1" applyFill="1" applyBorder="1"/>
    <x:xf numFmtId="0" fontId="0" fillId="4" borderId="5" xfId="0" applyNumberFormat="1" applyFont="1" applyFill="1" applyBorder="1"/>
    <x:xf numFmtId="0" fontId="0" fillId="4" borderId="7" xfId="0" applyNumberFormat="1" applyFont="1" applyFill="1" applyBorder="1"/>
    <x:xf numFmtId="0" fontId="3" fillId="4" borderId="2" xfId="0" applyNumberFormat="1" applyFont="1" applyFill="1" applyBorder="1"/>
    <x:xf numFmtId="0" fontId="3" fillId="4" borderId="5" xfId="0" applyNumberFormat="1" applyFont="1" applyFill="1" applyBorder="1"/>
    <x:xf numFmtId="0" fontId="3" fillId="4" borderId="7" xfId="0" applyNumberFormat="1" applyFont="1" applyFill="1" applyBorder="1"/>
    <x:xf numFmtId="0" fontId="0" fillId="4" borderId="10" xfId="0" applyNumberFormat="1" applyFont="1" applyFill="1" applyBorder="1"/>
    <x:xf numFmtId="0" fontId="0" fillId="4" borderId="13" xfId="0" applyNumberFormat="1" applyFont="1" applyFill="1" applyBorder="1"/>
    <x:xf numFmtId="0" fontId="0" fillId="4" borderId="15" xfId="0" applyNumberFormat="1" applyFont="1" applyFill="1" applyBorder="1"/>
    <x:xf numFmtId="0" fontId="3" fillId="4" borderId="10" xfId="0" applyNumberFormat="1" applyFont="1" applyFill="1" applyBorder="1"/>
    <x:xf numFmtId="0" fontId="3" fillId="4" borderId="13" xfId="0" applyNumberFormat="1" applyFont="1" applyFill="1" applyBorder="1"/>
    <x:xf numFmtId="0" fontId="3" fillId="4" borderId="15" xfId="0" applyNumberFormat="1" applyFont="1" applyFill="1" applyBorder="1"/>
    <x:xf numFmtId="0" fontId="0" fillId="3" borderId="3" xfId="0" applyNumberFormat="1" applyFont="1" applyFill="1" applyBorder="1"/>
    <x:xf numFmtId="0" fontId="0" fillId="3" borderId="4" xfId="0" applyNumberFormat="1" applyFont="1" applyFill="1" applyBorder="1"/>
    <x:xf numFmtId="0" fontId="0" fillId="3" borderId="6" xfId="0" applyNumberFormat="1" applyFont="1" applyFill="1" applyBorder="1"/>
    <x:xf numFmtId="0" fontId="0" fillId="3" borderId="8" xfId="0" applyNumberFormat="1" applyFont="1" applyFill="1" applyBorder="1"/>
    <x:xf numFmtId="0" fontId="0" fillId="3" borderId="9" xfId="0" applyNumberFormat="1" applyFont="1" applyFill="1" applyBorder="1"/>
    <x:xf numFmtId="0" fontId="0" fillId="3" borderId="18" xfId="0" applyNumberFormat="1" applyFont="1" applyFill="1" applyBorder="1"/>
    <x:xf numFmtId="0" fontId="0" fillId="3" borderId="19" xfId="0" applyNumberFormat="1" applyFont="1" applyFill="1" applyBorder="1"/>
    <x:xf numFmtId="0" fontId="0" fillId="3" borderId="20" xfId="0" applyNumberFormat="1" applyFont="1" applyFill="1" applyBorder="1"/>
    <x:xf numFmtId="0" fontId="0" fillId="3" borderId="21" xfId="0" applyNumberFormat="1" applyFont="1" applyFill="1" applyBorder="1"/>
    <x:xf numFmtId="0" fontId="0" fillId="3" borderId="22" xfId="0" applyNumberFormat="1" applyFont="1" applyFill="1" applyBorder="1"/>
    <x:xf numFmtId="0" fontId="0" fillId="3" borderId="23" xfId="0" applyNumberFormat="1" applyFont="1" applyFill="1" applyBorder="1"/>
    <x:xf numFmtId="0" fontId="0" fillId="3" borderId="24" xfId="0" applyNumberFormat="1" applyFont="1" applyFill="1" applyBorder="1"/>
    <x:xf numFmtId="0" fontId="0" fillId="3" borderId="25" xfId="0" applyNumberFormat="1" applyFont="1" applyFill="1" applyBorder="1"/>
    <x:xf numFmtId="0" fontId="0" fillId="3" borderId="26" xfId="0" applyNumberFormat="1" applyFont="1" applyFill="1" applyBorder="1"/>
    <x:xf numFmtId="0" fontId="0" fillId="3" borderId="11" xfId="0" applyNumberFormat="1" applyFont="1" applyFill="1" applyBorder="1"/>
    <x:xf numFmtId="0" fontId="0" fillId="3" borderId="12" xfId="0" applyNumberFormat="1" applyFont="1" applyFill="1" applyBorder="1"/>
    <x:xf numFmtId="0" fontId="0" fillId="3" borderId="14" xfId="0" applyNumberFormat="1" applyFont="1" applyFill="1" applyBorder="1"/>
    <x:xf numFmtId="0" fontId="0" fillId="3" borderId="16" xfId="0" applyNumberFormat="1" applyFont="1" applyFill="1" applyBorder="1"/>
    <x:xf numFmtId="0" fontId="0" fillId="3" borderId="17" xfId="0" applyNumberFormat="1" applyFont="1" applyFill="1" applyBorder="1"/>
    <x:xf numFmtId="0" fontId="0" fillId="3" borderId="27" xfId="0" applyNumberFormat="1" applyFont="1" applyFill="1" applyBorder="1"/>
    <x:xf numFmtId="0" fontId="0" fillId="3" borderId="28" xfId="0" applyNumberFormat="1" applyFont="1" applyFill="1" applyBorder="1"/>
    <x:xf numFmtId="0" fontId="0" fillId="3" borderId="29" xfId="0" applyNumberFormat="1" applyFont="1" applyFill="1" applyBorder="1"/>
    <x:xf numFmtId="0" fontId="0" fillId="3" borderId="30" xfId="0" applyNumberFormat="1" applyFont="1" applyFill="1" applyBorder="1"/>
    <x:xf numFmtId="0" fontId="0" fillId="3" borderId="31" xfId="0" applyNumberFormat="1" applyFont="1" applyFill="1" applyBorder="1"/>
    <x:xf numFmtId="0" fontId="0" fillId="3" borderId="32" xfId="0" applyNumberFormat="1" applyFont="1" applyFill="1" applyBorder="1"/>
    <x:xf numFmtId="0" fontId="0" fillId="3" borderId="33" xfId="0" applyNumberFormat="1" applyFont="1" applyFill="1" applyBorder="1"/>
    <x:xf numFmtId="0" fontId="0" fillId="3" borderId="34" xfId="0" applyNumberFormat="1" applyFont="1" applyFill="1" applyBorder="1"/>
    <x:xf numFmtId="0" fontId="0" fillId="3" borderId="35" xfId="0" applyNumberFormat="1" applyFont="1" applyFill="1" applyBorder="1"/>
    <x:xf numFmtId="0" fontId="0" fillId="5" borderId="2" xfId="0" applyNumberFormat="1" applyFont="1" applyFill="1" applyBorder="1"/>
    <x:xf numFmtId="0" fontId="0" fillId="5" borderId="3" xfId="0" applyNumberFormat="1" applyFont="1" applyFill="1" applyBorder="1"/>
    <x:xf numFmtId="0" fontId="0" fillId="5" borderId="4" xfId="0" applyNumberFormat="1" applyFont="1" applyFill="1" applyBorder="1"/>
    <x:xf numFmtId="0" fontId="4" fillId="5" borderId="2" xfId="0" applyNumberFormat="1" applyFont="1" applyFill="1" applyBorder="1"/>
    <x:xf numFmtId="0" fontId="4" fillId="5" borderId="3" xfId="0" applyNumberFormat="1" applyFont="1" applyFill="1" applyBorder="1"/>
    <x:xf numFmtId="0" fontId="4" fillId="5" borderId="4" xfId="0" applyNumberFormat="1" applyFont="1" applyFill="1" applyBorder="1"/>
    <x:xf numFmtId="0" fontId="0" fillId="5" borderId="10" xfId="0" applyNumberFormat="1" applyFont="1" applyFill="1" applyBorder="1"/>
    <x:xf numFmtId="0" fontId="0" fillId="5" borderId="11" xfId="0" applyNumberFormat="1" applyFont="1" applyFill="1" applyBorder="1"/>
    <x:xf numFmtId="0" fontId="0" fillId="5" borderId="12" xfId="0" applyNumberFormat="1" applyFont="1" applyFill="1" applyBorder="1"/>
    <x:xf numFmtId="0" fontId="4" fillId="5" borderId="10" xfId="0" applyNumberFormat="1" applyFont="1" applyFill="1" applyBorder="1"/>
    <x:xf numFmtId="0" fontId="4" fillId="5" borderId="11" xfId="0" applyNumberFormat="1" applyFont="1" applyFill="1" applyBorder="1"/>
    <x:xf numFmtId="0" fontId="4" fillId="5" borderId="12" xfId="0" applyNumberFormat="1" applyFont="1" applyFill="1" applyBorder="1"/>
    <x:xf numFmtId="0" fontId="3" fillId="4" borderId="5" xfId="0" applyNumberFormat="1" applyFont="1" applyFill="1" applyBorder="1" applyAlignment="1">
      <x:alignment wrapText="1"/>
    </x:xf>
    <x:xf numFmtId="0" fontId="3" fillId="4" borderId="7" xfId="0" applyNumberFormat="1" applyFont="1" applyFill="1" applyBorder="1" applyAlignment="1">
      <x:alignment wrapText="1"/>
    </x:xf>
    <x:xf numFmtId="0" fontId="3" fillId="4" borderId="13" xfId="0" applyNumberFormat="1" applyFont="1" applyFill="1" applyBorder="1" applyAlignment="1">
      <x:alignment wrapText="1"/>
    </x:xf>
    <x:xf numFmtId="0" fontId="3" fillId="4" borderId="15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0" fillId="4" borderId="8" xfId="0" applyNumberFormat="1" applyFont="1" applyFill="1" applyBorder="1"/>
    <x:xf numFmtId="0" fontId="3" fillId="4" borderId="0" xfId="0" applyNumberFormat="1" applyFont="1" applyFill="1" applyBorder="1"/>
    <x:xf numFmtId="0" fontId="3" fillId="4" borderId="8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8" xfId="0" applyNumberFormat="1" applyFont="1" applyFill="1" applyBorder="1" applyAlignment="1">
      <x:alignment wrapText="1"/>
    </x:xf>
    <x:xf numFmtId="0" fontId="0" fillId="4" borderId="1" xfId="0" applyNumberFormat="1" applyFont="1" applyFill="1" applyBorder="1"/>
    <x:xf numFmtId="0" fontId="0" fillId="4" borderId="16" xfId="0" applyNumberFormat="1" applyFont="1" applyFill="1" applyBorder="1"/>
    <x:xf numFmtId="0" fontId="3" fillId="4" borderId="1" xfId="0" applyNumberFormat="1" applyFont="1" applyFill="1" applyBorder="1"/>
    <x:xf numFmtId="0" fontId="3" fillId="4" borderId="16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6" xfId="0" applyNumberFormat="1" applyFont="1" applyFill="1" applyBorder="1" applyAlignment="1">
      <x:alignment wrapText="1"/>
    </x:xf>
    <x:xf numFmtId="200" fontId="0" fillId="3" borderId="0" xfId="0" applyNumberFormat="1" applyFont="1" applyFill="1" applyBorder="1"/>
    <x:xf numFmtId="200" fontId="0" fillId="3" borderId="1" xfId="0" applyNumberFormat="1" applyFont="1" applyFill="1" applyBorder="1"/>
    <x:xf numFmtId="201" fontId="0" fillId="3" borderId="0" xfId="0" applyNumberFormat="1" applyFont="1" applyFill="1" applyBorder="1"/>
    <x:xf numFmtId="201" fontId="0" fillId="3" borderId="1" xfId="0" applyNumberFormat="1" applyFont="1" applyFill="1" applyBorder="1"/>
    <x:xf numFmtId="200" fontId="3" fillId="4" borderId="0" xfId="0" applyNumberFormat="1" applyFont="1" applyFill="1" applyBorder="1"/>
    <x:xf numFmtId="200" fontId="3" fillId="4" borderId="8" xfId="0" applyNumberFormat="1" applyFont="1" applyFill="1" applyBorder="1"/>
    <x:xf numFmtId="200" fontId="3" fillId="4" borderId="1" xfId="0" applyNumberFormat="1" applyFont="1" applyFill="1" applyBorder="1"/>
    <x:xf numFmtId="200" fontId="3" fillId="4" borderId="16" xfId="0" applyNumberFormat="1" applyFont="1" applyFill="1" applyBorder="1"/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0" fillId="6" borderId="1" xfId="0" applyNumberFormat="1" applyFont="1" applyFill="1" applyBorder="1"/>
    <x:xf numFmtId="0" fontId="5" fillId="6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36" xfId="0" applyNumberFormat="1" applyFont="1" applyFill="1" applyBorder="1"/>
    <x:xf numFmtId="0" fontId="4" fillId="5" borderId="37" xfId="0" applyNumberFormat="1" applyFont="1" applyFill="1" applyBorder="1"/>
    <x:xf numFmtId="0" fontId="4" fillId="5" borderId="38" xfId="0" applyNumberFormat="1" applyFont="1" applyFill="1" applyBorder="1"/>
    <x:xf numFmtId="0" fontId="4" fillId="5" borderId="36" xfId="0" applyNumberFormat="1" applyFont="1" applyFill="1" applyBorder="1" applyAlignment="1">
      <x:alignment wrapText="1"/>
    </x:xf>
    <x:xf numFmtId="0" fontId="4" fillId="5" borderId="37" xfId="0" applyNumberFormat="1" applyFont="1" applyFill="1" applyBorder="1" applyAlignment="1">
      <x:alignment wrapText="1"/>
    </x:xf>
    <x:xf numFmtId="0" fontId="4" fillId="5" borderId="38" xfId="0" applyNumberFormat="1" applyFont="1" applyFill="1" applyBorder="1" applyAlignment="1">
      <x:alignment wrapText="1"/>
    </x:xf>
    <x:xf numFmtId="0" fontId="4" fillId="5" borderId="36" xfId="0" applyNumberFormat="1" applyFont="1" applyFill="1" applyBorder="1" applyAlignment="1">
      <x:alignment horizontal="center" wrapText="1"/>
    </x:xf>
    <x:xf numFmtId="0" fontId="4" fillId="5" borderId="37" xfId="0" applyNumberFormat="1" applyFont="1" applyFill="1" applyBorder="1" applyAlignment="1">
      <x:alignment horizontal="center" wrapText="1"/>
    </x:xf>
    <x:xf numFmtId="0" fontId="4" fillId="5" borderId="38" xfId="0" applyNumberFormat="1" applyFont="1" applyFill="1" applyBorder="1" applyAlignment="1">
      <x:alignment horizontal="center" wrapText="1"/>
    </x:xf>
    <x:xf numFmtId="0" fontId="4" fillId="5" borderId="36" xfId="0" applyNumberFormat="1" applyFont="1" applyFill="1" applyBorder="1" applyAlignment="1">
      <x:alignment horizontal="center" vertical="center" wrapText="1"/>
    </x:xf>
    <x:xf numFmtId="0" fontId="4" fillId="5" borderId="37" xfId="0" applyNumberFormat="1" applyFont="1" applyFill="1" applyBorder="1" applyAlignment="1">
      <x:alignment horizontal="center" vertical="center" wrapText="1"/>
    </x:xf>
    <x:xf numFmtId="0" fontId="4" fillId="5" borderId="38" xfId="0" applyNumberFormat="1" applyFont="1" applyFill="1" applyBorder="1" applyAlignment="1">
      <x:alignment horizontal="center" vertical="center"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39" xfId="0" applyNumberFormat="1" applyFont="1" applyFill="1" applyBorder="1"/>
    <x:xf numFmtId="0" fontId="4" fillId="5" borderId="40" xfId="0" applyNumberFormat="1" applyFont="1" applyFill="1" applyBorder="1"/>
    <x:xf numFmtId="0" fontId="4" fillId="5" borderId="41" xfId="0" applyNumberFormat="1" applyFont="1" applyFill="1" applyBorder="1"/>
    <x:xf numFmtId="0" fontId="4" fillId="5" borderId="39" xfId="0" applyNumberFormat="1" applyFont="1" applyFill="1" applyBorder="1" applyAlignment="1">
      <x:alignment wrapText="1"/>
    </x:xf>
    <x:xf numFmtId="0" fontId="4" fillId="5" borderId="40" xfId="0" applyNumberFormat="1" applyFont="1" applyFill="1" applyBorder="1" applyAlignment="1">
      <x:alignment wrapText="1"/>
    </x:xf>
    <x:xf numFmtId="0" fontId="4" fillId="5" borderId="41" xfId="0" applyNumberFormat="1" applyFont="1" applyFill="1" applyBorder="1" applyAlignment="1">
      <x:alignment wrapText="1"/>
    </x:xf>
    <x:xf numFmtId="0" fontId="4" fillId="5" borderId="39" xfId="0" applyNumberFormat="1" applyFont="1" applyFill="1" applyBorder="1" applyAlignment="1">
      <x:alignment horizontal="center" wrapText="1"/>
    </x:xf>
    <x:xf numFmtId="0" fontId="4" fillId="5" borderId="40" xfId="0" applyNumberFormat="1" applyFont="1" applyFill="1" applyBorder="1" applyAlignment="1">
      <x:alignment horizontal="center" wrapText="1"/>
    </x:xf>
    <x:xf numFmtId="0" fontId="4" fillId="5" borderId="41" xfId="0" applyNumberFormat="1" applyFont="1" applyFill="1" applyBorder="1" applyAlignment="1">
      <x:alignment horizontal="center" wrapText="1"/>
    </x:xf>
    <x:xf numFmtId="0" fontId="4" fillId="5" borderId="39" xfId="0" applyNumberFormat="1" applyFont="1" applyFill="1" applyBorder="1" applyAlignment="1">
      <x:alignment horizontal="center" vertical="center" wrapText="1"/>
    </x:xf>
    <x:xf numFmtId="0" fontId="4" fillId="5" borderId="40" xfId="0" applyNumberFormat="1" applyFont="1" applyFill="1" applyBorder="1" applyAlignment="1">
      <x:alignment horizontal="center" vertical="center" wrapText="1"/>
    </x:xf>
    <x:xf numFmtId="0" fontId="4" fillId="5" borderId="41" xfId="0" applyNumberFormat="1" applyFont="1" applyFill="1" applyBorder="1" applyAlignment="1">
      <x:alignment horizontal="center" vertical="center" wrapText="1"/>
    </x:xf>
    <x:xf numFmtId="0" fontId="0" fillId="3" borderId="0" xfId="0" applyNumberFormat="1" applyFont="1" applyFill="1" applyBorder="1" applyAlignment="1">
      <x:alignment wrapText="1"/>
    </x:xf>
    <x:xf numFmtId="0" fontId="0" fillId="3" borderId="1" xfId="0" applyNumberFormat="1" applyFont="1" applyFill="1" applyBorder="1" applyAlignment="1">
      <x:alignment wrapText="1"/>
    </x:xf>
    <x:xf numFmtId="0" fontId="0" fillId="3" borderId="42" xfId="0" applyNumberFormat="1" applyFont="1" applyFill="1" applyBorder="1" applyAlignment="1">
      <x:alignment wrapText="1"/>
    </x:xf>
    <x:xf numFmtId="0" fontId="0" fillId="3" borderId="43" xfId="0" applyNumberFormat="1" applyFont="1" applyFill="1" applyBorder="1" applyAlignment="1">
      <x:alignment wrapText="1"/>
    </x:xf>
    <x:xf numFmtId="0" fontId="0" fillId="3" borderId="43" xfId="0" applyNumberFormat="1" applyFont="1" applyFill="1" applyBorder="1"/>
    <x:xf numFmtId="0" fontId="0" fillId="4" borderId="44" xfId="0" applyNumberFormat="1" applyFont="1" applyFill="1" applyBorder="1"/>
    <x:xf numFmtId="0" fontId="0" fillId="3" borderId="21" xfId="0" applyNumberFormat="1" applyFont="1" applyFill="1" applyBorder="1" applyAlignment="1">
      <x:alignment wrapText="1"/>
    </x:xf>
    <x:xf numFmtId="0" fontId="0" fillId="3" borderId="22" xfId="0" applyNumberFormat="1" applyFont="1" applyFill="1" applyBorder="1" applyAlignment="1">
      <x:alignment wrapText="1"/>
    </x:xf>
    <x:xf numFmtId="0" fontId="0" fillId="4" borderId="23" xfId="0" applyNumberFormat="1" applyFont="1" applyFill="1" applyBorder="1"/>
    <x:xf numFmtId="0" fontId="0" fillId="3" borderId="24" xfId="0" applyNumberFormat="1" applyFont="1" applyFill="1" applyBorder="1" applyAlignment="1">
      <x:alignment wrapText="1"/>
    </x:xf>
    <x:xf numFmtId="0" fontId="0" fillId="3" borderId="25" xfId="0" applyNumberFormat="1" applyFont="1" applyFill="1" applyBorder="1" applyAlignment="1">
      <x:alignment wrapText="1"/>
    </x:xf>
    <x:xf numFmtId="0" fontId="0" fillId="4" borderId="26" xfId="0" applyNumberFormat="1" applyFont="1" applyFill="1" applyBorder="1"/>
    <x:xf numFmtId="0" fontId="0" fillId="3" borderId="42" xfId="0" applyNumberFormat="1" applyFont="1" applyFill="1" applyBorder="1" applyAlignment="1">
      <x:alignment vertical="center" wrapText="1"/>
    </x:xf>
    <x:xf numFmtId="0" fontId="0" fillId="3" borderId="43" xfId="0" applyNumberFormat="1" applyFont="1" applyFill="1" applyBorder="1" applyAlignment="1">
      <x:alignment vertical="center" wrapText="1"/>
    </x:xf>
    <x:xf numFmtId="0" fontId="0" fillId="3" borderId="43" xfId="0" applyNumberFormat="1" applyFont="1" applyFill="1" applyBorder="1" applyAlignment="1">
      <x:alignment vertical="center"/>
    </x:xf>
    <x:xf numFmtId="0" fontId="0" fillId="4" borderId="44" xfId="0" applyNumberFormat="1" applyFont="1" applyFill="1" applyBorder="1" applyAlignment="1">
      <x:alignment vertical="center"/>
    </x:xf>
    <x:xf numFmtId="0" fontId="0" fillId="3" borderId="21" xfId="0" applyNumberFormat="1" applyFont="1" applyFill="1" applyBorder="1" applyAlignment="1">
      <x:alignment vertical="center" wrapText="1"/>
    </x:xf>
    <x:xf numFmtId="0" fontId="0" fillId="3" borderId="22" xfId="0" applyNumberFormat="1" applyFont="1" applyFill="1" applyBorder="1" applyAlignment="1">
      <x:alignment vertical="center" wrapText="1"/>
    </x:xf>
    <x:xf numFmtId="0" fontId="0" fillId="3" borderId="22" xfId="0" applyNumberFormat="1" applyFont="1" applyFill="1" applyBorder="1" applyAlignment="1">
      <x:alignment vertical="center"/>
    </x:xf>
    <x:xf numFmtId="0" fontId="0" fillId="4" borderId="23" xfId="0" applyNumberFormat="1" applyFont="1" applyFill="1" applyBorder="1" applyAlignment="1">
      <x:alignment vertical="center"/>
    </x:xf>
    <x:xf numFmtId="0" fontId="0" fillId="3" borderId="24" xfId="0" applyNumberFormat="1" applyFont="1" applyFill="1" applyBorder="1" applyAlignment="1">
      <x:alignment vertical="center" wrapText="1"/>
    </x:xf>
    <x:xf numFmtId="0" fontId="0" fillId="3" borderId="25" xfId="0" applyNumberFormat="1" applyFont="1" applyFill="1" applyBorder="1" applyAlignment="1">
      <x:alignment vertical="center" wrapText="1"/>
    </x:xf>
    <x:xf numFmtId="0" fontId="0" fillId="3" borderId="25" xfId="0" applyNumberFormat="1" applyFont="1" applyFill="1" applyBorder="1" applyAlignment="1">
      <x:alignment vertical="center"/>
    </x:xf>
    <x:xf numFmtId="0" fontId="0" fillId="4" borderId="26" xfId="0" applyNumberFormat="1" applyFont="1" applyFill="1" applyBorder="1" applyAlignment="1">
      <x:alignment vertical="center"/>
    </x:xf>
    <x:xf numFmtId="0" fontId="0" fillId="3" borderId="45" xfId="0" applyNumberFormat="1" applyFont="1" applyFill="1" applyBorder="1" applyAlignment="1">
      <x:alignment wrapText="1"/>
    </x:xf>
    <x:xf numFmtId="0" fontId="0" fillId="3" borderId="46" xfId="0" applyNumberFormat="1" applyFont="1" applyFill="1" applyBorder="1" applyAlignment="1">
      <x:alignment wrapText="1"/>
    </x:xf>
    <x:xf numFmtId="0" fontId="0" fillId="3" borderId="46" xfId="0" applyNumberFormat="1" applyFont="1" applyFill="1" applyBorder="1"/>
    <x:xf numFmtId="0" fontId="0" fillId="4" borderId="47" xfId="0" applyNumberFormat="1" applyFont="1" applyFill="1" applyBorder="1"/>
    <x:xf numFmtId="0" fontId="0" fillId="3" borderId="30" xfId="0" applyNumberFormat="1" applyFont="1" applyFill="1" applyBorder="1" applyAlignment="1">
      <x:alignment wrapText="1"/>
    </x:xf>
    <x:xf numFmtId="0" fontId="0" fillId="3" borderId="31" xfId="0" applyNumberFormat="1" applyFont="1" applyFill="1" applyBorder="1" applyAlignment="1">
      <x:alignment wrapText="1"/>
    </x:xf>
    <x:xf numFmtId="0" fontId="0" fillId="4" borderId="32" xfId="0" applyNumberFormat="1" applyFont="1" applyFill="1" applyBorder="1"/>
    <x:xf numFmtId="0" fontId="0" fillId="3" borderId="33" xfId="0" applyNumberFormat="1" applyFont="1" applyFill="1" applyBorder="1" applyAlignment="1">
      <x:alignment wrapText="1"/>
    </x:xf>
    <x:xf numFmtId="0" fontId="0" fillId="3" borderId="34" xfId="0" applyNumberFormat="1" applyFont="1" applyFill="1" applyBorder="1" applyAlignment="1">
      <x:alignment wrapText="1"/>
    </x:xf>
    <x:xf numFmtId="0" fontId="0" fillId="4" borderId="35" xfId="0" applyNumberFormat="1" applyFont="1" applyFill="1" applyBorder="1"/>
    <x:xf numFmtId="0" fontId="0" fillId="3" borderId="45" xfId="0" applyNumberFormat="1" applyFont="1" applyFill="1" applyBorder="1" applyAlignment="1">
      <x:alignment vertical="center" wrapText="1"/>
    </x:xf>
    <x:xf numFmtId="0" fontId="0" fillId="3" borderId="46" xfId="0" applyNumberFormat="1" applyFont="1" applyFill="1" applyBorder="1" applyAlignment="1">
      <x:alignment vertical="center" wrapText="1"/>
    </x:xf>
    <x:xf numFmtId="0" fontId="0" fillId="3" borderId="46" xfId="0" applyNumberFormat="1" applyFont="1" applyFill="1" applyBorder="1" applyAlignment="1">
      <x:alignment vertical="center"/>
    </x:xf>
    <x:xf numFmtId="0" fontId="0" fillId="4" borderId="47" xfId="0" applyNumberFormat="1" applyFont="1" applyFill="1" applyBorder="1" applyAlignment="1">
      <x:alignment vertical="center"/>
    </x:xf>
    <x:xf numFmtId="0" fontId="0" fillId="3" borderId="30" xfId="0" applyNumberFormat="1" applyFont="1" applyFill="1" applyBorder="1" applyAlignment="1">
      <x:alignment vertical="center" wrapText="1"/>
    </x:xf>
    <x:xf numFmtId="0" fontId="0" fillId="3" borderId="31" xfId="0" applyNumberFormat="1" applyFont="1" applyFill="1" applyBorder="1" applyAlignment="1">
      <x:alignment vertical="center" wrapText="1"/>
    </x:xf>
    <x:xf numFmtId="0" fontId="0" fillId="3" borderId="31" xfId="0" applyNumberFormat="1" applyFont="1" applyFill="1" applyBorder="1" applyAlignment="1">
      <x:alignment vertical="center"/>
    </x:xf>
    <x:xf numFmtId="0" fontId="0" fillId="4" borderId="32" xfId="0" applyNumberFormat="1" applyFont="1" applyFill="1" applyBorder="1" applyAlignment="1">
      <x:alignment vertical="center"/>
    </x:xf>
    <x:xf numFmtId="0" fontId="0" fillId="3" borderId="33" xfId="0" applyNumberFormat="1" applyFont="1" applyFill="1" applyBorder="1" applyAlignment="1">
      <x:alignment vertical="center" wrapText="1"/>
    </x:xf>
    <x:xf numFmtId="0" fontId="0" fillId="3" borderId="34" xfId="0" applyNumberFormat="1" applyFont="1" applyFill="1" applyBorder="1" applyAlignment="1">
      <x:alignment vertical="center" wrapText="1"/>
    </x:xf>
    <x:xf numFmtId="0" fontId="0" fillId="3" borderId="34" xfId="0" applyNumberFormat="1" applyFont="1" applyFill="1" applyBorder="1" applyAlignment="1">
      <x:alignment vertical="center"/>
    </x:xf>
    <x:xf numFmtId="0" fontId="0" fillId="4" borderId="35" xfId="0" applyNumberFormat="1" applyFont="1" applyFill="1" applyBorder="1" applyAlignment="1">
      <x:alignment vertical="center"/>
    </x:xf>
    <x:xf numFmtId="202" fontId="0" fillId="3" borderId="43" xfId="0" applyNumberFormat="1" applyFont="1" applyFill="1" applyBorder="1" applyAlignment="1">
      <x:alignment vertical="center"/>
    </x:xf>
    <x:xf numFmtId="202" fontId="0" fillId="3" borderId="22" xfId="0" applyNumberFormat="1" applyFont="1" applyFill="1" applyBorder="1" applyAlignment="1">
      <x:alignment vertical="center"/>
    </x:xf>
    <x:xf numFmtId="202" fontId="0" fillId="3" borderId="25" xfId="0" applyNumberFormat="1" applyFont="1" applyFill="1" applyBorder="1" applyAlignment="1">
      <x:alignment vertical="center"/>
    </x:xf>
    <x:xf numFmtId="202" fontId="0" fillId="3" borderId="46" xfId="0" applyNumberFormat="1" applyFont="1" applyFill="1" applyBorder="1" applyAlignment="1">
      <x:alignment vertical="center"/>
    </x:xf>
    <x:xf numFmtId="202" fontId="0" fillId="3" borderId="31" xfId="0" applyNumberFormat="1" applyFont="1" applyFill="1" applyBorder="1" applyAlignment="1">
      <x:alignment vertical="center"/>
    </x:xf>
    <x:xf numFmtId="202" fontId="0" fillId="3" borderId="34" xfId="0" applyNumberFormat="1" applyFont="1" applyFill="1" applyBorder="1" applyAlignment="1">
      <x:alignment vertical="center"/>
    </x:xf>
    <x:xf numFmtId="200" fontId="0" fillId="3" borderId="43" xfId="0" applyNumberFormat="1" applyFont="1" applyFill="1" applyBorder="1" applyAlignment="1">
      <x:alignment vertical="center"/>
    </x:xf>
    <x:xf numFmtId="200" fontId="0" fillId="4" borderId="44" xfId="0" applyNumberFormat="1" applyFont="1" applyFill="1" applyBorder="1" applyAlignment="1">
      <x:alignment vertical="center"/>
    </x:xf>
    <x:xf numFmtId="200" fontId="0" fillId="3" borderId="22" xfId="0" applyNumberFormat="1" applyFont="1" applyFill="1" applyBorder="1" applyAlignment="1">
      <x:alignment vertical="center"/>
    </x:xf>
    <x:xf numFmtId="200" fontId="0" fillId="4" borderId="23" xfId="0" applyNumberFormat="1" applyFont="1" applyFill="1" applyBorder="1" applyAlignment="1">
      <x:alignment vertical="center"/>
    </x:xf>
    <x:xf numFmtId="200" fontId="0" fillId="3" borderId="25" xfId="0" applyNumberFormat="1" applyFont="1" applyFill="1" applyBorder="1" applyAlignment="1">
      <x:alignment vertical="center"/>
    </x:xf>
    <x:xf numFmtId="200" fontId="0" fillId="4" borderId="26" xfId="0" applyNumberFormat="1" applyFont="1" applyFill="1" applyBorder="1" applyAlignment="1">
      <x:alignment vertical="center"/>
    </x:xf>
    <x:xf numFmtId="200" fontId="0" fillId="3" borderId="46" xfId="0" applyNumberFormat="1" applyFont="1" applyFill="1" applyBorder="1" applyAlignment="1">
      <x:alignment vertical="center"/>
    </x:xf>
    <x:xf numFmtId="200" fontId="0" fillId="4" borderId="47" xfId="0" applyNumberFormat="1" applyFont="1" applyFill="1" applyBorder="1" applyAlignment="1">
      <x:alignment vertical="center"/>
    </x:xf>
    <x:xf numFmtId="200" fontId="0" fillId="3" borderId="31" xfId="0" applyNumberFormat="1" applyFont="1" applyFill="1" applyBorder="1" applyAlignment="1">
      <x:alignment vertical="center"/>
    </x:xf>
    <x:xf numFmtId="200" fontId="0" fillId="4" borderId="32" xfId="0" applyNumberFormat="1" applyFont="1" applyFill="1" applyBorder="1" applyAlignment="1">
      <x:alignment vertical="center"/>
    </x:xf>
    <x:xf numFmtId="200" fontId="0" fillId="3" borderId="34" xfId="0" applyNumberFormat="1" applyFont="1" applyFill="1" applyBorder="1" applyAlignment="1">
      <x:alignment vertical="center"/>
    </x:xf>
    <x:xf numFmtId="200" fontId="0" fillId="4" borderId="35" xfId="0" applyNumberFormat="1" applyFont="1" applyFill="1" applyBorder="1" applyAlignment="1">
      <x:alignment vertical="center"/>
    </x:xf>
    <x:xf numFmtId="0" fontId="0" fillId="0" borderId="42" xfId="0" applyNumberFormat="1" applyFont="1" applyFill="1" applyBorder="1"/>
    <x:xf numFmtId="0" fontId="0" fillId="0" borderId="44" xfId="0" applyNumberFormat="1" applyFont="1" applyFill="1" applyBorder="1"/>
    <x:xf numFmtId="0" fontId="0" fillId="0" borderId="21" xfId="0" applyNumberFormat="1" applyFont="1" applyFill="1" applyBorder="1"/>
    <x:xf numFmtId="0" fontId="0" fillId="0" borderId="23" xfId="0" applyNumberFormat="1" applyFont="1" applyFill="1" applyBorder="1"/>
    <x:xf numFmtId="0" fontId="0" fillId="0" borderId="24" xfId="0" applyNumberFormat="1" applyFont="1" applyFill="1" applyBorder="1"/>
    <x:xf numFmtId="0" fontId="0" fillId="0" borderId="26" xfId="0" applyNumberFormat="1" applyFont="1" applyFill="1" applyBorder="1"/>
    <x:xf numFmtId="0" fontId="0" fillId="0" borderId="45" xfId="0" applyNumberFormat="1" applyFont="1" applyFill="1" applyBorder="1"/>
    <x:xf numFmtId="0" fontId="0" fillId="0" borderId="47" xfId="0" applyNumberFormat="1" applyFont="1" applyFill="1" applyBorder="1"/>
    <x:xf numFmtId="0" fontId="0" fillId="0" borderId="30" xfId="0" applyNumberFormat="1" applyFont="1" applyFill="1" applyBorder="1"/>
    <x:xf numFmtId="0" fontId="0" fillId="0" borderId="32" xfId="0" applyNumberFormat="1" applyFont="1" applyFill="1" applyBorder="1"/>
    <x:xf numFmtId="0" fontId="0" fillId="0" borderId="33" xfId="0" applyNumberFormat="1" applyFont="1" applyFill="1" applyBorder="1"/>
    <x:xf numFmtId="0" fontId="0" fillId="0" borderId="35" xfId="0" applyNumberFormat="1" applyFont="1" applyFill="1" applyBorder="1"/>
    <x:xf numFmtId="0" fontId="0" fillId="0" borderId="48" xfId="0" applyNumberFormat="1" applyFont="1" applyFill="1" applyBorder="1"/>
    <x:xf numFmtId="0" fontId="0" fillId="0" borderId="49" xfId="0" applyNumberFormat="1" applyFont="1" applyFill="1" applyBorder="1"/>
    <x:xf numFmtId="0" fontId="0" fillId="0" borderId="50" xfId="0" applyNumberFormat="1" applyFont="1" applyFill="1" applyBorder="1"/>
    <x:xf numFmtId="0" fontId="0" fillId="0" borderId="51" xfId="0" applyNumberFormat="1" applyFont="1" applyFill="1" applyBorder="1"/>
    <x:xf numFmtId="0" fontId="0" fillId="0" borderId="52" xfId="0" applyNumberFormat="1" applyFont="1" applyFill="1" applyBorder="1"/>
    <x:xf numFmtId="0" fontId="0" fillId="0" borderId="53" xfId="0" applyNumberFormat="1" applyFont="1" applyFill="1" applyBorder="1"/>
    <x:xf numFmtId="0" fontId="0" fillId="0" borderId="54" xfId="0" applyNumberFormat="1" applyFont="1" applyFill="1" applyBorder="1"/>
    <x:xf numFmtId="0" fontId="0" fillId="0" borderId="55" xfId="0" applyNumberFormat="1" applyFont="1" applyFill="1" applyBorder="1"/>
    <x:xf numFmtId="0" fontId="0" fillId="0" borderId="56" xfId="0" applyNumberFormat="1" applyFont="1" applyFill="1" applyBorder="1"/>
    <x:xf numFmtId="0" fontId="0" fillId="0" borderId="57" xfId="0" applyNumberFormat="1" applyFont="1" applyFill="1" applyBorder="1"/>
    <x:xf numFmtId="0" fontId="0" fillId="0" borderId="58" xfId="0" applyNumberFormat="1" applyFont="1" applyFill="1" applyBorder="1"/>
    <x:xf numFmtId="0" fontId="0" fillId="0" borderId="59" xfId="0" applyNumberFormat="1" applyFont="1" applyFill="1" applyBorder="1"/>
    <x:xf numFmtId="0" fontId="0" fillId="4" borderId="48" xfId="0" applyNumberFormat="1" applyFont="1" applyFill="1" applyBorder="1"/>
    <x:xf numFmtId="0" fontId="0" fillId="4" borderId="50" xfId="0" applyNumberFormat="1" applyFont="1" applyFill="1" applyBorder="1"/>
    <x:xf numFmtId="0" fontId="0" fillId="4" borderId="52" xfId="0" applyNumberFormat="1" applyFont="1" applyFill="1" applyBorder="1"/>
    <x:xf numFmtId="0" fontId="3" fillId="4" borderId="48" xfId="0" applyNumberFormat="1" applyFont="1" applyFill="1" applyBorder="1"/>
    <x:xf numFmtId="0" fontId="3" fillId="4" borderId="50" xfId="0" applyNumberFormat="1" applyFont="1" applyFill="1" applyBorder="1"/>
    <x:xf numFmtId="0" fontId="3" fillId="4" borderId="52" xfId="0" applyNumberFormat="1" applyFont="1" applyFill="1" applyBorder="1"/>
    <x:xf numFmtId="0" fontId="0" fillId="4" borderId="54" xfId="0" applyNumberFormat="1" applyFont="1" applyFill="1" applyBorder="1"/>
    <x:xf numFmtId="0" fontId="0" fillId="4" borderId="56" xfId="0" applyNumberFormat="1" applyFont="1" applyFill="1" applyBorder="1"/>
    <x:xf numFmtId="0" fontId="0" fillId="4" borderId="58" xfId="0" applyNumberFormat="1" applyFont="1" applyFill="1" applyBorder="1"/>
    <x:xf numFmtId="0" fontId="3" fillId="4" borderId="54" xfId="0" applyNumberFormat="1" applyFont="1" applyFill="1" applyBorder="1"/>
    <x:xf numFmtId="0" fontId="3" fillId="4" borderId="56" xfId="0" applyNumberFormat="1" applyFont="1" applyFill="1" applyBorder="1"/>
    <x:xf numFmtId="0" fontId="3" fillId="4" borderId="58" xfId="0" applyNumberFormat="1" applyFont="1" applyFill="1" applyBorder="1"/>
    <x:xf numFmtId="0" fontId="0" fillId="4" borderId="49" xfId="0" applyNumberFormat="1" applyFont="1" applyFill="1" applyBorder="1"/>
    <x:xf numFmtId="0" fontId="0" fillId="4" borderId="51" xfId="0" applyNumberFormat="1" applyFont="1" applyFill="1" applyBorder="1"/>
    <x:xf numFmtId="0" fontId="0" fillId="4" borderId="53" xfId="0" applyNumberFormat="1" applyFont="1" applyFill="1" applyBorder="1"/>
    <x:xf numFmtId="0" fontId="3" fillId="4" borderId="49" xfId="0" applyNumberFormat="1" applyFont="1" applyFill="1" applyBorder="1"/>
    <x:xf numFmtId="0" fontId="3" fillId="4" borderId="51" xfId="0" applyNumberFormat="1" applyFont="1" applyFill="1" applyBorder="1"/>
    <x:xf numFmtId="0" fontId="3" fillId="4" borderId="53" xfId="0" applyNumberFormat="1" applyFont="1" applyFill="1" applyBorder="1"/>
    <x:xf numFmtId="0" fontId="0" fillId="4" borderId="55" xfId="0" applyNumberFormat="1" applyFont="1" applyFill="1" applyBorder="1"/>
    <x:xf numFmtId="0" fontId="0" fillId="4" borderId="57" xfId="0" applyNumberFormat="1" applyFont="1" applyFill="1" applyBorder="1"/>
    <x:xf numFmtId="0" fontId="0" fillId="4" borderId="59" xfId="0" applyNumberFormat="1" applyFont="1" applyFill="1" applyBorder="1"/>
    <x:xf numFmtId="0" fontId="3" fillId="4" borderId="55" xfId="0" applyNumberFormat="1" applyFont="1" applyFill="1" applyBorder="1"/>
    <x:xf numFmtId="0" fontId="3" fillId="4" borderId="57" xfId="0" applyNumberFormat="1" applyFont="1" applyFill="1" applyBorder="1"/>
    <x:xf numFmtId="0" fontId="3" fillId="4" borderId="59" xfId="0" applyNumberFormat="1" applyFont="1" applyFill="1" applyBorder="1"/>
    <x:xf numFmtId="0" fontId="3" fillId="3" borderId="51" xfId="0" applyNumberFormat="1" applyFont="1" applyFill="1" applyBorder="1"/>
    <x:xf numFmtId="0" fontId="3" fillId="3" borderId="53" xfId="0" applyNumberFormat="1" applyFont="1" applyFill="1" applyBorder="1"/>
    <x:xf numFmtId="0" fontId="3" fillId="3" borderId="57" xfId="0" applyNumberFormat="1" applyFont="1" applyFill="1" applyBorder="1"/>
    <x:xf numFmtId="0" fontId="3" fillId="3" borderId="59" xfId="0" applyNumberFormat="1" applyFont="1" applyFill="1" applyBorder="1"/>
    <x:xf numFmtId="200" fontId="3" fillId="4" borderId="49" xfId="0" applyNumberFormat="1" applyFont="1" applyFill="1" applyBorder="1"/>
    <x:xf numFmtId="200" fontId="3" fillId="3" borderId="51" xfId="0" applyNumberFormat="1" applyFont="1" applyFill="1" applyBorder="1"/>
    <x:xf numFmtId="200" fontId="3" fillId="4" borderId="55" xfId="0" applyNumberFormat="1" applyFont="1" applyFill="1" applyBorder="1"/>
    <x:xf numFmtId="200" fontId="3" fillId="3" borderId="57" xfId="0" applyNumberFormat="1" applyFont="1" applyFill="1" applyBorder="1"/>
    <x:xf numFmtId="201" fontId="3" fillId="3" borderId="51" xfId="0" applyNumberFormat="1" applyFont="1" applyFill="1" applyBorder="1"/>
    <x:xf numFmtId="201" fontId="3" fillId="3" borderId="57" xfId="0" applyNumberFormat="1" applyFont="1" applyFill="1" applyBorder="1"/>
    <x:xf numFmtId="0" fontId="4" fillId="4" borderId="0" xfId="0" applyNumberFormat="1" applyFont="1" applyFill="1" applyBorder="1"/>
    <x:xf numFmtId="0" fontId="4" fillId="4" borderId="60" xfId="0" applyNumberFormat="1" applyFont="1" applyFill="1" applyBorder="1"/>
    <x:xf numFmtId="0" fontId="4" fillId="4" borderId="61" xfId="0" applyNumberFormat="1" applyFont="1" applyFill="1" applyBorder="1"/>
    <x:xf numFmtId="0" fontId="4" fillId="4" borderId="62" xfId="0" applyNumberFormat="1" applyFont="1" applyFill="1" applyBorder="1"/>
    <x:xf numFmtId="0" fontId="4" fillId="4" borderId="1" xfId="0" applyNumberFormat="1" applyFont="1" applyFill="1" applyBorder="1"/>
    <x:xf numFmtId="0" fontId="4" fillId="4" borderId="63" xfId="0" applyNumberFormat="1" applyFont="1" applyFill="1" applyBorder="1"/>
    <x:xf numFmtId="0" fontId="4" fillId="4" borderId="64" xfId="0" applyNumberFormat="1" applyFont="1" applyFill="1" applyBorder="1"/>
    <x:xf numFmtId="0" fontId="4" fillId="4" borderId="65" xfId="0" applyNumberFormat="1" applyFont="1" applyFill="1" applyBorder="1"/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 applyAlignment="1">
      <x:alignment vertical="top" wrapText="1"/>
    </x:xf>
    <x:xf numFmtId="0" fontId="6" fillId="0" borderId="1" xfId="0" applyNumberFormat="1" applyFont="1" applyFill="1" applyBorder="1"/>
    <x:xf numFmtId="0" fontId="6" fillId="0" borderId="1" xfId="0" applyNumberFormat="1" applyFont="1" applyFill="1" applyBorder="1" applyAlignment="1">
      <x:alignment wrapText="1"/>
    </x:xf>
    <x:xf numFmtId="0" fontId="6" fillId="0" borderId="1" xfId="0" applyNumberFormat="1" applyFont="1" applyFill="1" applyBorder="1" applyAlignment="1">
      <x:alignment vertical="top" wrapText="1"/>
    </x:xf>
    <x:xf numFmtId="0" fontId="0" fillId="4" borderId="6" xfId="0" applyNumberFormat="1" applyFont="1" applyFill="1" applyBorder="1"/>
    <x:xf numFmtId="0" fontId="0" fillId="4" borderId="9" xfId="0" applyNumberFormat="1" applyFont="1" applyFill="1" applyBorder="1"/>
    <x:xf numFmtId="0" fontId="0" fillId="4" borderId="14" xfId="0" applyNumberFormat="1" applyFont="1" applyFill="1" applyBorder="1"/>
    <x:xf numFmtId="0" fontId="0" fillId="4" borderId="17" xfId="0" applyNumberFormat="1" applyFont="1" applyFill="1" applyBorder="1"/>
    <x:xf numFmtId="0" fontId="3" fillId="4" borderId="36" xfId="0" applyNumberFormat="1" applyFont="1" applyFill="1" applyBorder="1"/>
    <x:xf numFmtId="0" fontId="3" fillId="4" borderId="37" xfId="0" applyNumberFormat="1" applyFont="1" applyFill="1" applyBorder="1"/>
    <x:xf numFmtId="0" fontId="3" fillId="4" borderId="38" xfId="0" applyNumberFormat="1" applyFont="1" applyFill="1" applyBorder="1"/>
    <x:xf numFmtId="0" fontId="3" fillId="4" borderId="36" xfId="0" applyNumberFormat="1" applyFont="1" applyFill="1" applyBorder="1" applyAlignment="1">
      <x:alignment horizontal="center"/>
    </x:xf>
    <x:xf numFmtId="0" fontId="3" fillId="4" borderId="37" xfId="0" applyNumberFormat="1" applyFont="1" applyFill="1" applyBorder="1" applyAlignment="1">
      <x:alignment horizontal="center"/>
    </x:xf>
    <x:xf numFmtId="0" fontId="3" fillId="4" borderId="38" xfId="0" applyNumberFormat="1" applyFont="1" applyFill="1" applyBorder="1" applyAlignment="1">
      <x:alignment horizontal="center"/>
    </x:xf>
    <x:xf numFmtId="0" fontId="3" fillId="4" borderId="39" xfId="0" applyNumberFormat="1" applyFont="1" applyFill="1" applyBorder="1"/>
    <x:xf numFmtId="0" fontId="3" fillId="4" borderId="40" xfId="0" applyNumberFormat="1" applyFont="1" applyFill="1" applyBorder="1"/>
    <x:xf numFmtId="0" fontId="3" fillId="4" borderId="41" xfId="0" applyNumberFormat="1" applyFont="1" applyFill="1" applyBorder="1"/>
    <x:xf numFmtId="0" fontId="3" fillId="4" borderId="39" xfId="0" applyNumberFormat="1" applyFont="1" applyFill="1" applyBorder="1" applyAlignment="1">
      <x:alignment horizontal="center"/>
    </x:xf>
    <x:xf numFmtId="0" fontId="3" fillId="4" borderId="40" xfId="0" applyNumberFormat="1" applyFont="1" applyFill="1" applyBorder="1" applyAlignment="1">
      <x:alignment horizontal="center"/>
    </x:xf>
    <x:xf numFmtId="0" fontId="3" fillId="4" borderId="41" xfId="0" applyNumberFormat="1" applyFont="1" applyFill="1" applyBorder="1" applyAlignment="1">
      <x:alignment horizontal="center"/>
    </x:xf>
    <x:xf numFmtId="0" fontId="0" fillId="0" borderId="43" xfId="0" applyNumberFormat="1" applyFont="1" applyFill="1" applyBorder="1"/>
    <x:xf numFmtId="0" fontId="0" fillId="0" borderId="22" xfId="0" applyNumberFormat="1" applyFont="1" applyFill="1" applyBorder="1"/>
    <x:xf numFmtId="0" fontId="0" fillId="0" borderId="25" xfId="0" applyNumberFormat="1" applyFont="1" applyFill="1" applyBorder="1"/>
    <x:xf numFmtId="0" fontId="0" fillId="0" borderId="46" xfId="0" applyNumberFormat="1" applyFont="1" applyFill="1" applyBorder="1"/>
    <x:xf numFmtId="0" fontId="0" fillId="0" borderId="31" xfId="0" applyNumberFormat="1" applyFont="1" applyFill="1" applyBorder="1"/>
    <x:xf numFmtId="0" fontId="0" fillId="0" borderId="34" xfId="0" applyNumberFormat="1" applyFont="1" applyFill="1" applyBorder="1"/>
    <x:xf numFmtId="0" fontId="0" fillId="3" borderId="42" xfId="0" applyNumberFormat="1" applyFont="1" applyFill="1" applyBorder="1"/>
    <x:xf numFmtId="0" fontId="0" fillId="3" borderId="45" xfId="0" applyNumberFormat="1" applyFont="1" applyFill="1" applyBorder="1"/>
    <x:xf numFmtId="0" fontId="0" fillId="4" borderId="43" xfId="0" applyNumberFormat="1" applyFont="1" applyFill="1" applyBorder="1"/>
    <x:xf numFmtId="0" fontId="0" fillId="4" borderId="22" xfId="0" applyNumberFormat="1" applyFont="1" applyFill="1" applyBorder="1"/>
    <x:xf numFmtId="0" fontId="0" fillId="4" borderId="25" xfId="0" applyNumberFormat="1" applyFont="1" applyFill="1" applyBorder="1"/>
    <x:xf numFmtId="0" fontId="0" fillId="4" borderId="46" xfId="0" applyNumberFormat="1" applyFont="1" applyFill="1" applyBorder="1"/>
    <x:xf numFmtId="0" fontId="0" fillId="4" borderId="31" xfId="0" applyNumberFormat="1" applyFont="1" applyFill="1" applyBorder="1"/>
    <x:xf numFmtId="0" fontId="0" fillId="4" borderId="34" xfId="0" applyNumberFormat="1" applyFont="1" applyFill="1" applyBorder="1"/>
    <x:xf numFmtId="200" fontId="0" fillId="3" borderId="43" xfId="0" applyNumberFormat="1" applyFont="1" applyFill="1" applyBorder="1"/>
    <x:xf numFmtId="200" fontId="0" fillId="4" borderId="43" xfId="0" applyNumberFormat="1" applyFont="1" applyFill="1" applyBorder="1"/>
    <x:xf numFmtId="200" fontId="0" fillId="4" borderId="44" xfId="0" applyNumberFormat="1" applyFont="1" applyFill="1" applyBorder="1"/>
    <x:xf numFmtId="200" fontId="0" fillId="3" borderId="22" xfId="0" applyNumberFormat="1" applyFont="1" applyFill="1" applyBorder="1"/>
    <x:xf numFmtId="200" fontId="0" fillId="4" borderId="22" xfId="0" applyNumberFormat="1" applyFont="1" applyFill="1" applyBorder="1"/>
    <x:xf numFmtId="200" fontId="0" fillId="4" borderId="23" xfId="0" applyNumberFormat="1" applyFont="1" applyFill="1" applyBorder="1"/>
    <x:xf numFmtId="200" fontId="0" fillId="3" borderId="25" xfId="0" applyNumberFormat="1" applyFont="1" applyFill="1" applyBorder="1"/>
    <x:xf numFmtId="200" fontId="0" fillId="4" borderId="25" xfId="0" applyNumberFormat="1" applyFont="1" applyFill="1" applyBorder="1"/>
    <x:xf numFmtId="200" fontId="0" fillId="4" borderId="26" xfId="0" applyNumberFormat="1" applyFont="1" applyFill="1" applyBorder="1"/>
    <x:xf numFmtId="200" fontId="0" fillId="3" borderId="46" xfId="0" applyNumberFormat="1" applyFont="1" applyFill="1" applyBorder="1"/>
    <x:xf numFmtId="200" fontId="0" fillId="4" borderId="46" xfId="0" applyNumberFormat="1" applyFont="1" applyFill="1" applyBorder="1"/>
    <x:xf numFmtId="200" fontId="0" fillId="4" borderId="47" xfId="0" applyNumberFormat="1" applyFont="1" applyFill="1" applyBorder="1"/>
    <x:xf numFmtId="200" fontId="0" fillId="3" borderId="31" xfId="0" applyNumberFormat="1" applyFont="1" applyFill="1" applyBorder="1"/>
    <x:xf numFmtId="200" fontId="0" fillId="4" borderId="31" xfId="0" applyNumberFormat="1" applyFont="1" applyFill="1" applyBorder="1"/>
    <x:xf numFmtId="200" fontId="0" fillId="4" borderId="32" xfId="0" applyNumberFormat="1" applyFont="1" applyFill="1" applyBorder="1"/>
    <x:xf numFmtId="200" fontId="0" fillId="3" borderId="34" xfId="0" applyNumberFormat="1" applyFont="1" applyFill="1" applyBorder="1"/>
    <x:xf numFmtId="200" fontId="0" fillId="4" borderId="34" xfId="0" applyNumberFormat="1" applyFont="1" applyFill="1" applyBorder="1"/>
    <x:xf numFmtId="200" fontId="0" fillId="4" borderId="35" xfId="0" applyNumberFormat="1" applyFont="1" applyFill="1" applyBorder="1"/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 applyAlignment="1">
      <x:alignment vertical="top" wrapText="1"/>
    </x:xf>
    <x:xf numFmtId="0" fontId="7" fillId="0" borderId="1" xfId="0" applyNumberFormat="1" applyFont="1" applyFill="1" applyBorder="1"/>
    <x:xf numFmtId="0" fontId="7" fillId="0" borderId="1" xfId="0" applyNumberFormat="1" applyFont="1" applyFill="1" applyBorder="1" applyAlignment="1">
      <x:alignment wrapText="1"/>
    </x:xf>
    <x:xf numFmtId="0" fontId="7" fillId="0" borderId="1" xfId="0" applyNumberFormat="1" applyFont="1" applyFill="1" applyBorder="1" applyAlignment="1">
      <x:alignment vertical="top" wrapText="1"/>
    </x:xf>
    <x:xf numFmtId="0" fontId="8" fillId="2" borderId="0" xfId="0" applyNumberFormat="1" applyFont="1" applyFill="1" applyBorder="1"/>
    <x:xf numFmtId="0" fontId="8" fillId="2" borderId="0" xfId="0" applyNumberFormat="1" applyFont="1" applyFill="1" applyBorder="1" applyAlignment="1">
      <x:alignment vertical="center"/>
    </x:xf>
    <x:xf numFmtId="0" fontId="8" fillId="2" borderId="1" xfId="0" applyNumberFormat="1" applyFont="1" applyFill="1" applyBorder="1"/>
    <x:xf numFmtId="0" fontId="8" fillId="2" borderId="1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/>
    <x:xf numFmtId="0" fontId="4" fillId="3" borderId="1" xfId="0" applyNumberFormat="1" applyFont="1" applyFill="1" applyBorder="1"/>
    <x:xf numFmtId="0" fontId="3" fillId="4" borderId="0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/>
    </x:xf>
    <x:xf numFmtId="0" fontId="3" fillId="4" borderId="42" xfId="0" applyNumberFormat="1" applyFont="1" applyFill="1" applyBorder="1" applyAlignment="1">
      <x:alignment horizontal="center"/>
    </x:xf>
    <x:xf numFmtId="0" fontId="3" fillId="4" borderId="43" xfId="0" applyNumberFormat="1" applyFont="1" applyFill="1" applyBorder="1" applyAlignment="1">
      <x:alignment horizontal="center"/>
    </x:xf>
    <x:xf numFmtId="0" fontId="3" fillId="4" borderId="44" xfId="0" applyNumberFormat="1" applyFont="1" applyFill="1" applyBorder="1" applyAlignment="1">
      <x:alignment horizontal="center"/>
    </x:xf>
    <x:xf numFmtId="0" fontId="3" fillId="4" borderId="42" xfId="0" applyNumberFormat="1" applyFont="1" applyFill="1" applyBorder="1" applyAlignment="1">
      <x:alignment horizontal="center" wrapText="1"/>
    </x:xf>
    <x:xf numFmtId="0" fontId="3" fillId="4" borderId="43" xfId="0" applyNumberFormat="1" applyFont="1" applyFill="1" applyBorder="1" applyAlignment="1">
      <x:alignment horizontal="center" wrapText="1"/>
    </x:xf>
    <x:xf numFmtId="0" fontId="3" fillId="4" borderId="44" xfId="0" applyNumberFormat="1" applyFont="1" applyFill="1" applyBorder="1" applyAlignment="1">
      <x:alignment horizontal="center" wrapText="1"/>
    </x:xf>
    <x:xf numFmtId="0" fontId="0" fillId="0" borderId="21" xfId="0" applyNumberFormat="1" applyFont="1" applyFill="1" applyBorder="1" applyAlignment="1">
      <x:alignment wrapText="1"/>
    </x:xf>
    <x:xf numFmtId="0" fontId="0" fillId="0" borderId="22" xfId="0" applyNumberFormat="1" applyFont="1" applyFill="1" applyBorder="1" applyAlignment="1">
      <x:alignment wrapText="1"/>
    </x:xf>
    <x:xf numFmtId="0" fontId="0" fillId="0" borderId="23" xfId="0" applyNumberFormat="1" applyFont="1" applyFill="1" applyBorder="1" applyAlignment="1">
      <x:alignment wrapText="1"/>
    </x:xf>
    <x:xf numFmtId="0" fontId="0" fillId="0" borderId="24" xfId="0" applyNumberFormat="1" applyFont="1" applyFill="1" applyBorder="1" applyAlignment="1">
      <x:alignment wrapText="1"/>
    </x:xf>
    <x:xf numFmtId="0" fontId="0" fillId="0" borderId="25" xfId="0" applyNumberFormat="1" applyFont="1" applyFill="1" applyBorder="1" applyAlignment="1">
      <x:alignment wrapText="1"/>
    </x:xf>
    <x:xf numFmtId="0" fontId="0" fillId="0" borderId="26" xfId="0" applyNumberFormat="1" applyFont="1" applyFill="1" applyBorder="1" applyAlignment="1">
      <x:alignment wrapText="1"/>
    </x:xf>
    <x:xf numFmtId="0" fontId="3" fillId="4" borderId="45" xfId="0" applyNumberFormat="1" applyFont="1" applyFill="1" applyBorder="1" applyAlignment="1">
      <x:alignment horizontal="center"/>
    </x:xf>
    <x:xf numFmtId="0" fontId="3" fillId="4" borderId="46" xfId="0" applyNumberFormat="1" applyFont="1" applyFill="1" applyBorder="1" applyAlignment="1">
      <x:alignment horizontal="center"/>
    </x:xf>
    <x:xf numFmtId="0" fontId="3" fillId="4" borderId="47" xfId="0" applyNumberFormat="1" applyFont="1" applyFill="1" applyBorder="1" applyAlignment="1">
      <x:alignment horizontal="center"/>
    </x:xf>
    <x:xf numFmtId="0" fontId="3" fillId="4" borderId="45" xfId="0" applyNumberFormat="1" applyFont="1" applyFill="1" applyBorder="1" applyAlignment="1">
      <x:alignment horizontal="center" wrapText="1"/>
    </x:xf>
    <x:xf numFmtId="0" fontId="3" fillId="4" borderId="46" xfId="0" applyNumberFormat="1" applyFont="1" applyFill="1" applyBorder="1" applyAlignment="1">
      <x:alignment horizontal="center" wrapText="1"/>
    </x:xf>
    <x:xf numFmtId="0" fontId="3" fillId="4" borderId="47" xfId="0" applyNumberFormat="1" applyFont="1" applyFill="1" applyBorder="1" applyAlignment="1">
      <x:alignment horizontal="center" wrapText="1"/>
    </x:xf>
    <x:xf numFmtId="0" fontId="0" fillId="0" borderId="30" xfId="0" applyNumberFormat="1" applyFont="1" applyFill="1" applyBorder="1" applyAlignment="1">
      <x:alignment wrapText="1"/>
    </x:xf>
    <x:xf numFmtId="0" fontId="0" fillId="0" borderId="31" xfId="0" applyNumberFormat="1" applyFont="1" applyFill="1" applyBorder="1" applyAlignment="1">
      <x:alignment wrapText="1"/>
    </x:xf>
    <x:xf numFmtId="0" fontId="0" fillId="0" borderId="32" xfId="0" applyNumberFormat="1" applyFont="1" applyFill="1" applyBorder="1" applyAlignment="1">
      <x:alignment wrapText="1"/>
    </x:xf>
    <x:xf numFmtId="0" fontId="0" fillId="0" borderId="33" xfId="0" applyNumberFormat="1" applyFont="1" applyFill="1" applyBorder="1" applyAlignment="1">
      <x:alignment wrapText="1"/>
    </x:xf>
    <x:xf numFmtId="0" fontId="0" fillId="0" borderId="34" xfId="0" applyNumberFormat="1" applyFont="1" applyFill="1" applyBorder="1" applyAlignment="1">
      <x:alignment wrapText="1"/>
    </x:xf>
    <x:xf numFmtId="0" fontId="0" fillId="0" borderId="35" xfId="0" applyNumberFormat="1" applyFont="1" applyFill="1" applyBorder="1" applyAlignment="1">
      <x:alignment wrapText="1"/>
    </x:xf>
    <x:xf numFmtId="0" fontId="9" fillId="2" borderId="0" xfId="0" applyNumberFormat="1" applyFont="1" applyFill="1" applyBorder="1" applyAlignment="1">
      <x:alignment vertical="center"/>
    </x:xf>
    <x:xf numFmtId="0" fontId="9" fillId="2" borderId="1" xfId="0" applyNumberFormat="1" applyFont="1" applyFill="1" applyBorder="1" applyAlignment="1">
      <x:alignment vertical="center"/>
    </x:xf>
    <x:xf numFmtId="0" fontId="10" fillId="4" borderId="43" xfId="0" applyNumberFormat="1" applyFont="1" applyFill="1" applyBorder="1" applyAlignment="1">
      <x:alignment horizontal="center" wrapText="1"/>
    </x:xf>
    <x:xf numFmtId="0" fontId="11" fillId="0" borderId="22" xfId="0" applyNumberFormat="1" applyFont="1" applyFill="1" applyBorder="1" applyAlignment="1">
      <x:alignment wrapText="1"/>
    </x:xf>
    <x:xf numFmtId="0" fontId="11" fillId="0" borderId="25" xfId="0" applyNumberFormat="1" applyFont="1" applyFill="1" applyBorder="1" applyAlignment="1">
      <x:alignment wrapText="1"/>
    </x:xf>
    <x:xf numFmtId="0" fontId="10" fillId="4" borderId="46" xfId="0" applyNumberFormat="1" applyFont="1" applyFill="1" applyBorder="1" applyAlignment="1">
      <x:alignment horizontal="center" wrapText="1"/>
    </x:xf>
    <x:xf numFmtId="0" fontId="11" fillId="0" borderId="31" xfId="0" applyNumberFormat="1" applyFont="1" applyFill="1" applyBorder="1" applyAlignment="1">
      <x:alignment wrapText="1"/>
    </x:xf>
    <x:xf numFmtId="0" fontId="11" fillId="0" borderId="34" xfId="0" applyNumberFormat="1" applyFont="1" applyFill="1" applyBorder="1" applyAlignment="1">
      <x:alignment wrapText="1"/>
    </x:xf>
    <x:xf numFmtId="0" fontId="12" fillId="4" borderId="0" xfId="0" applyNumberFormat="1" applyFont="1" applyFill="1" applyBorder="1" applyAlignment="1">
      <x:alignment wrapText="1"/>
    </x:xf>
    <x:xf numFmtId="0" fontId="12" fillId="4" borderId="8" xfId="0" applyNumberFormat="1" applyFont="1" applyFill="1" applyBorder="1" applyAlignment="1">
      <x:alignment wrapText="1"/>
    </x:xf>
    <x:xf numFmtId="0" fontId="12" fillId="4" borderId="1" xfId="0" applyNumberFormat="1" applyFont="1" applyFill="1" applyBorder="1" applyAlignment="1">
      <x:alignment wrapText="1"/>
    </x:xf>
    <x:xf numFmtId="0" fontId="12" fillId="4" borderId="16" xfId="0" applyNumberFormat="1" applyFont="1" applyFill="1" applyBorder="1" applyAlignment="1">
      <x:alignment wrapText="1"/>
    </x:xf>
    <x:xf numFmtId="0" fontId="12" fillId="4" borderId="5" xfId="0" applyNumberFormat="1" applyFont="1" applyFill="1" applyBorder="1" applyAlignment="1">
      <x:alignment wrapText="1"/>
    </x:xf>
    <x:xf numFmtId="0" fontId="12" fillId="4" borderId="7" xfId="0" applyNumberFormat="1" applyFont="1" applyFill="1" applyBorder="1" applyAlignment="1">
      <x:alignment wrapText="1"/>
    </x:xf>
    <x:xf numFmtId="0" fontId="12" fillId="4" borderId="13" xfId="0" applyNumberFormat="1" applyFont="1" applyFill="1" applyBorder="1" applyAlignment="1">
      <x:alignment wrapText="1"/>
    </x:xf>
    <x:xf numFmtId="0" fontId="12" fillId="4" borderId="15" xfId="0" applyNumberFormat="1" applyFont="1" applyFill="1" applyBorder="1" applyAlignment="1">
      <x:alignment wrapText="1"/>
    </x:xf>
    <x:xf numFmtId="0" fontId="13" fillId="4" borderId="48" xfId="0" applyNumberFormat="1" applyFont="1" applyFill="1" applyBorder="1"/>
    <x:xf numFmtId="0" fontId="13" fillId="4" borderId="50" xfId="0" applyNumberFormat="1" applyFont="1" applyFill="1" applyBorder="1"/>
    <x:xf numFmtId="0" fontId="13" fillId="4" borderId="52" xfId="0" applyNumberFormat="1" applyFont="1" applyFill="1" applyBorder="1"/>
    <x:xf numFmtId="0" fontId="13" fillId="4" borderId="48" xfId="0" applyNumberFormat="1" applyFont="1" applyFill="1" applyBorder="1" applyAlignment="1">
      <x:alignment wrapText="1"/>
    </x:xf>
    <x:xf numFmtId="0" fontId="13" fillId="4" borderId="50" xfId="0" applyNumberFormat="1" applyFont="1" applyFill="1" applyBorder="1" applyAlignment="1">
      <x:alignment wrapText="1"/>
    </x:xf>
    <x:xf numFmtId="0" fontId="13" fillId="4" borderId="52" xfId="0" applyNumberFormat="1" applyFont="1" applyFill="1" applyBorder="1" applyAlignment="1">
      <x:alignment wrapText="1"/>
    </x:xf>
    <x:xf numFmtId="0" fontId="13" fillId="4" borderId="54" xfId="0" applyNumberFormat="1" applyFont="1" applyFill="1" applyBorder="1"/>
    <x:xf numFmtId="0" fontId="13" fillId="4" borderId="56" xfId="0" applyNumberFormat="1" applyFont="1" applyFill="1" applyBorder="1"/>
    <x:xf numFmtId="0" fontId="13" fillId="4" borderId="58" xfId="0" applyNumberFormat="1" applyFont="1" applyFill="1" applyBorder="1"/>
    <x:xf numFmtId="0" fontId="13" fillId="4" borderId="54" xfId="0" applyNumberFormat="1" applyFont="1" applyFill="1" applyBorder="1" applyAlignment="1">
      <x:alignment wrapText="1"/>
    </x:xf>
    <x:xf numFmtId="0" fontId="13" fillId="4" borderId="56" xfId="0" applyNumberFormat="1" applyFont="1" applyFill="1" applyBorder="1" applyAlignment="1">
      <x:alignment wrapText="1"/>
    </x:xf>
    <x:xf numFmtId="0" fontId="13" fillId="4" borderId="58" xfId="0" applyNumberFormat="1" applyFont="1" applyFill="1" applyBorder="1" applyAlignment="1">
      <x:alignment wrapText="1"/>
    </x:xf>
    <x:xf numFmtId="0" fontId="12" fillId="4" borderId="36" xfId="0" applyNumberFormat="1" applyFont="1" applyFill="1" applyBorder="1" applyAlignment="1">
      <x:alignment horizontal="center"/>
    </x:xf>
    <x:xf numFmtId="0" fontId="12" fillId="4" borderId="37" xfId="0" applyNumberFormat="1" applyFont="1" applyFill="1" applyBorder="1" applyAlignment="1">
      <x:alignment horizontal="center"/>
    </x:xf>
    <x:xf numFmtId="0" fontId="12" fillId="4" borderId="38" xfId="0" applyNumberFormat="1" applyFont="1" applyFill="1" applyBorder="1" applyAlignment="1">
      <x:alignment horizontal="center"/>
    </x:xf>
    <x:xf numFmtId="0" fontId="12" fillId="4" borderId="36" xfId="0" applyNumberFormat="1" applyFont="1" applyFill="1" applyBorder="1" applyAlignment="1">
      <x:alignment horizontal="center" wrapText="1"/>
    </x:xf>
    <x:xf numFmtId="0" fontId="12" fillId="4" borderId="37" xfId="0" applyNumberFormat="1" applyFont="1" applyFill="1" applyBorder="1" applyAlignment="1">
      <x:alignment horizontal="center" wrapText="1"/>
    </x:xf>
    <x:xf numFmtId="0" fontId="12" fillId="4" borderId="38" xfId="0" applyNumberFormat="1" applyFont="1" applyFill="1" applyBorder="1" applyAlignment="1">
      <x:alignment horizontal="center" wrapText="1"/>
    </x:xf>
    <x:xf numFmtId="0" fontId="12" fillId="4" borderId="39" xfId="0" applyNumberFormat="1" applyFont="1" applyFill="1" applyBorder="1" applyAlignment="1">
      <x:alignment horizontal="center"/>
    </x:xf>
    <x:xf numFmtId="0" fontId="12" fillId="4" borderId="40" xfId="0" applyNumberFormat="1" applyFont="1" applyFill="1" applyBorder="1" applyAlignment="1">
      <x:alignment horizontal="center"/>
    </x:xf>
    <x:xf numFmtId="0" fontId="12" fillId="4" borderId="41" xfId="0" applyNumberFormat="1" applyFont="1" applyFill="1" applyBorder="1" applyAlignment="1">
      <x:alignment horizontal="center"/>
    </x:xf>
    <x:xf numFmtId="0" fontId="12" fillId="4" borderId="39" xfId="0" applyNumberFormat="1" applyFont="1" applyFill="1" applyBorder="1" applyAlignment="1">
      <x:alignment horizontal="center" wrapText="1"/>
    </x:xf>
    <x:xf numFmtId="0" fontId="12" fillId="4" borderId="40" xfId="0" applyNumberFormat="1" applyFont="1" applyFill="1" applyBorder="1" applyAlignment="1">
      <x:alignment horizontal="center" wrapText="1"/>
    </x:xf>
    <x:xf numFmtId="0" fontId="12" fillId="4" borderId="41" xfId="0" applyNumberFormat="1" applyFont="1" applyFill="1" applyBorder="1" applyAlignment="1">
      <x:alignment horizontal="center" wrapText="1"/>
    </x:xf>
    <x:xf numFmtId="0" fontId="12" fillId="4" borderId="0" xfId="0" applyNumberFormat="1" applyFont="1" applyFill="1" applyBorder="1"/>
    <x:xf numFmtId="0" fontId="12" fillId="4" borderId="8" xfId="0" applyNumberFormat="1" applyFont="1" applyFill="1" applyBorder="1"/>
    <x:xf numFmtId="0" fontId="12" fillId="4" borderId="1" xfId="0" applyNumberFormat="1" applyFont="1" applyFill="1" applyBorder="1"/>
    <x:xf numFmtId="0" fontId="12" fillId="4" borderId="16" xfId="0" applyNumberFormat="1" applyFont="1" applyFill="1" applyBorder="1"/>
    <x:xf numFmtId="0" fontId="12" fillId="4" borderId="5" xfId="0" applyNumberFormat="1" applyFont="1" applyFill="1" applyBorder="1"/>
    <x:xf numFmtId="0" fontId="12" fillId="4" borderId="7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f507c79c644b35" /><Relationship Type="http://schemas.openxmlformats.org/officeDocument/2006/relationships/theme" Target="/xl/theme/theme1.xml" Id="R20716619e8cc4978" /><Relationship Type="http://schemas.openxmlformats.org/officeDocument/2006/relationships/sharedStrings" Target="/xl/sharedStrings.xml" Id="Rb68b0fcc9c584e79" /><Relationship Type="http://schemas.openxmlformats.org/officeDocument/2006/relationships/worksheet" Target="/xl/worksheets/sheet1.xml" Id="Rc5c414cda5904462" /><Relationship Type="http://schemas.openxmlformats.org/officeDocument/2006/relationships/worksheet" Target="/xl/worksheets/sheet2.xml" Id="R696f90edf4344e0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.5" hidden="0" customWidth="1"/>
    <x:col min="2" max="2" width="24" hidden="0" customWidth="1"/>
    <x:col min="3" max="3" width="30" hidden="0" customWidth="1"/>
    <x:col min="4" max="4" width="13" hidden="0" customWidth="1"/>
    <x:col min="5" max="5" width="24" hidden="0" customWidth="1"/>
    <x:col min="6" max="6" width="20" hidden="0" customWidth="1"/>
    <x:col min="7" max="7" width="18" hidden="0" customWidth="1"/>
    <x:col min="8" max="8" width="2.5" hidden="0" customWidth="1"/>
  </x:cols>
  <x:sheetData>
    <x:row r="1" ht="18" customHeight="1">
      <x:c r="B1" s="3"/>
      <x:c r="C1" s="3"/>
      <x:c r="D1" s="3"/>
      <x:c r="E1" s="3"/>
      <x:c r="F1" s="3"/>
      <x:c r="G1" s="3"/>
    </x:row>
    <x:row r="2" ht="18" customHeight="1">
      <x:c r="B2" s="9" t="str">
        <x:v>Abschlagsrechnung</x:v>
      </x:c>
      <x:c r="C2" s="9"/>
      <x:c r="D2" s="9"/>
      <x:c r="E2" s="15" t="str">
        <x:v>Rechnungs-Nr.:</x:v>
      </x:c>
      <x:c r="F2" s="18" t="str">
        <x:v>AR-2026-001</x:v>
      </x:c>
    </x:row>
    <x:row r="3" ht="18" customHeight="1">
      <x:c r="B3" s="9"/>
      <x:c r="C3" s="9"/>
      <x:c r="D3" s="9"/>
      <x:c r="E3" s="15" t="str">
        <x:v>Rechnungsdatum:</x:v>
      </x:c>
      <x:c r="F3" s="18" t="str">
        <x:v>26.04.2026</x:v>
      </x:c>
    </x:row>
    <x:row r="4" ht="18" customHeight="1">
      <x:c r="B4" s="9"/>
      <x:c r="C4" s="9"/>
      <x:c r="D4" s="9"/>
      <x:c r="E4" s="15" t="str">
        <x:v>Zahlungsziel:</x:v>
      </x:c>
      <x:c r="F4" s="18" t="str">
        <x:v>14 Tage</x:v>
      </x:c>
    </x:row>
    <x:row r="5" ht="18" customHeight="1">
      <x:c r="E5" s="15" t="str">
        <x:v>Fälligkeitsdatum:</x:v>
      </x:c>
      <x:c r="F5" s="18" t="str">
        <x:v>10.05.2026</x:v>
      </x:c>
    </x:row>
    <x:row r="6" ht="18" customHeight="1">
      <x:c r="E6" s="15" t="str">
        <x:v>Kundennummer:</x:v>
      </x:c>
      <x:c r="F6" s="18" t="str"/>
    </x:row>
    <x:row r="7" ht="18" customHeight="1">
      <x:c r="B7" s="40" t="str">
        <x:v>Kunde</x:v>
      </x:c>
      <x:c r="C7" s="54"/>
      <x:c r="D7" s="55"/>
      <x:c r="E7" s="55"/>
      <x:c r="F7" s="55"/>
      <x:c r="G7" s="56"/>
    </x:row>
    <x:row r="8" ht="18" customHeight="1">
      <x:c r="B8" s="41" t="str">
        <x:v>Anschrift</x:v>
      </x:c>
      <x:c r="C8" s="57"/>
      <x:c r="D8" s="58"/>
      <x:c r="E8" s="58"/>
      <x:c r="F8" s="58"/>
      <x:c r="G8" s="59"/>
    </x:row>
    <x:row r="9" ht="18" customHeight="1">
      <x:c r="B9" s="41" t="str">
        <x:v>PLZ / Ort</x:v>
      </x:c>
      <x:c r="C9" s="57"/>
      <x:c r="D9" s="58"/>
      <x:c r="E9" s="58"/>
      <x:c r="F9" s="58"/>
      <x:c r="G9" s="59"/>
    </x:row>
    <x:row r="10" ht="18" customHeight="1">
      <x:c r="B10" s="41" t="str">
        <x:v>Land</x:v>
      </x:c>
      <x:c r="C10" s="57"/>
      <x:c r="D10" s="58"/>
      <x:c r="E10" s="58"/>
      <x:c r="F10" s="58"/>
      <x:c r="G10" s="59"/>
    </x:row>
    <x:row r="11" ht="18" customHeight="1">
      <x:c r="B11" s="42" t="str">
        <x:v>VAT ID / USt-IdNr</x:v>
      </x:c>
      <x:c r="C11" s="60"/>
      <x:c r="D11" s="61"/>
      <x:c r="E11" s="61"/>
      <x:c r="F11" s="61"/>
      <x:c r="G11" s="62"/>
    </x:row>
    <x:row r="12" ht="18" customHeight="1"/>
    <x:row r="13" ht="18" customHeight="1">
      <x:c r="B13" s="80" t="str">
        <x:v>Projekt / Auftrag</x:v>
      </x:c>
      <x:c r="C13" s="81"/>
      <x:c r="D13" s="81" t="str">
        <x:v>Abschlagslogik</x:v>
      </x:c>
      <x:c r="E13" s="81"/>
      <x:c r="F13" s="81"/>
      <x:c r="G13" s="82"/>
    </x:row>
    <x:row r="14" ht="26" customHeight="1">
      <x:c r="B14" s="379" t="str">
        <x:v>Projektbezeichnung</x:v>
      </x:c>
      <x:c r="C14" s="18" t="str">
        <x:v>Website-Relaunch Kunde GmbH</x:v>
      </x:c>
      <x:c r="D14" s="18" t="str"/>
      <x:c r="E14" s="375" t="str">
        <x:v>Auftragssumme netto</x:v>
      </x:c>
      <x:c r="F14" s="105" t="n">
        <x:v>10000</x:v>
      </x:c>
      <x:c r="G14" s="25"/>
    </x:row>
    <x:row r="15" ht="26" customHeight="1">
      <x:c r="B15" s="379" t="str">
        <x:v>Abschlags-Nr.</x:v>
      </x:c>
      <x:c r="C15" s="18" t="n">
        <x:v>1</x:v>
      </x:c>
      <x:c r="D15" s="18" t="str"/>
      <x:c r="E15" s="375" t="str">
        <x:v>Berechnungsart</x:v>
      </x:c>
      <x:c r="F15" s="18" t="str">
        <x:v>Prozentual</x:v>
      </x:c>
      <x:c r="G15" s="25"/>
    </x:row>
    <x:row r="16" ht="26" customHeight="1">
      <x:c r="B16" s="379" t="str">
        <x:v>Leistungsstand / Zeitraum</x:v>
      </x:c>
      <x:c r="C16" s="18" t="str">
        <x:v>Leistungsstand bis 31.01.2026</x:v>
      </x:c>
      <x:c r="D16" s="18" t="str"/>
      <x:c r="E16" s="375" t="str">
        <x:v>Kumulierte Abschlagsquote</x:v>
      </x:c>
      <x:c r="F16" s="107" t="n">
        <x:v>0.4</x:v>
      </x:c>
      <x:c r="G16" s="25"/>
    </x:row>
    <x:row r="17" ht="26" customHeight="1">
      <x:c r="B17" s="379" t="str">
        <x:v>Vertrags-/Bestellbezug</x:v>
      </x:c>
      <x:c r="C17" s="18" t="str">
        <x:v>Angebot 2026-001 vom 10.01.2026</x:v>
      </x:c>
      <x:c r="D17" s="18" t="str"/>
      <x:c r="E17" s="375" t="str">
        <x:v>Pauschalbetrag netto</x:v>
      </x:c>
      <x:c r="F17" s="105" t="str"/>
      <x:c r="G17" s="25"/>
    </x:row>
    <x:row r="18" ht="26" customHeight="1">
      <x:c r="B18" s="379" t="str"/>
      <x:c r="C18" s="24" t="str"/>
      <x:c r="D18" s="24" t="str"/>
      <x:c r="E18" s="375" t="str">
        <x:v>Bisher berechnet netto</x:v>
      </x:c>
      <x:c r="F18" s="109" t="n">
        <x:f>SUM($E$55:$E$61)</x:f>
        <x:v>0</x:v>
      </x:c>
      <x:c r="G18" s="25"/>
    </x:row>
    <x:row r="19" ht="26" customHeight="1">
      <x:c r="B19" s="379" t="str"/>
      <x:c r="C19" s="24" t="str"/>
      <x:c r="D19" s="24" t="str"/>
      <x:c r="E19" s="375" t="str">
        <x:v>Aktueller Abschlag netto</x:v>
      </x:c>
      <x:c r="F19" s="109" t="n">
        <x:f>IF($F$15="Prozentual",MAX(0,$F$14*$F$16-$F$18),IF($F$15="Pauschal",MAX(0,$F$17),0))</x:f>
        <x:v>4000</x:v>
      </x:c>
      <x:c r="G19" s="25"/>
    </x:row>
    <x:row r="20" ht="26" customHeight="1">
      <x:c r="B20" s="380" t="str"/>
      <x:c r="C20" s="27" t="str"/>
      <x:c r="D20" s="27" t="str"/>
      <x:c r="E20" s="376" t="str">
        <x:v>Bisher inkl. aktuellem Abschlag</x:v>
      </x:c>
      <x:c r="F20" s="110" t="n">
        <x:f>$F$18+$F$19</x:f>
        <x:v>4000</x:v>
      </x:c>
      <x:c r="G20" s="28"/>
    </x:row>
    <x:row r="21" ht="18" customHeight="1">
      <x:c r="B21" s="114" t="str">
        <x:f>IF(AND($F$15="Prozentual",$F$14*$F$16&lt;$F$18),"Hinweis: Die bisher berechneten Abschläge liegen über der gewählten kumulierten Abschlagsquote.","")</x:f>
      </x:c>
      <x:c r="C21" s="114"/>
      <x:c r="D21" s="114"/>
      <x:c r="E21" s="114"/>
      <x:c r="F21" s="114"/>
      <x:c r="G21" s="114"/>
    </x:row>
    <x:row r="22" ht="18" customHeight="1"/>
    <x:row r="23" ht="30" customHeight="1">
      <x:c r="B23" s="128" t="str">
        <x:v>Artikel / Leistungsbeschreibung</x:v>
      </x:c>
      <x:c r="C23" s="129"/>
      <x:c r="D23" s="129" t="str">
        <x:v>Menge</x:v>
      </x:c>
      <x:c r="E23" s="129" t="str">
        <x:v>Einheit</x:v>
      </x:c>
      <x:c r="F23" s="129" t="str">
        <x:v>Einzelpreis netto</x:v>
      </x:c>
      <x:c r="G23" s="130" t="str">
        <x:v>Gesamt netto</x:v>
      </x:c>
    </x:row>
    <x:row r="24" ht="24" customHeight="1">
      <x:c r="B24" s="157" t="str">
        <x:f>IF($F$15="Positionen","","Abschlagszahlung Nr. "&amp;$C$15&amp;" – "&amp;$C$14)</x:f>
        <x:v>Abschlagszahlung Nr. 1 – Website-Relaunch Kunde GmbH</x:v>
      </x:c>
      <x:c r="C24" s="158"/>
      <x:c r="D24" s="191" t="n">
        <x:f>IF($F$15="Positionen","",1)</x:f>
        <x:v>1</x:v>
      </x:c>
      <x:c r="E24" s="159" t="str">
        <x:f>IF($F$15="Positionen","","Pauschal")</x:f>
        <x:v>Pauschal</x:v>
      </x:c>
      <x:c r="F24" s="197" t="n">
        <x:f>IF($F$15="Positionen","",$F$19)</x:f>
        <x:v>4000</x:v>
      </x:c>
      <x:c r="G24" s="198" t="n">
        <x:f>IFERROR(D24*F24,0)</x:f>
        <x:v>4000</x:v>
      </x:c>
    </x:row>
    <x:row r="25" ht="24" customHeight="1">
      <x:c r="B25" s="161"/>
      <x:c r="C25" s="162"/>
      <x:c r="D25" s="192"/>
      <x:c r="E25" s="163"/>
      <x:c r="F25" s="199"/>
      <x:c r="G25" s="200" t="n">
        <x:f>IFERROR(D25*F25,0)</x:f>
        <x:v>0</x:v>
      </x:c>
    </x:row>
    <x:row r="26" ht="24" customHeight="1">
      <x:c r="B26" s="161"/>
      <x:c r="C26" s="162"/>
      <x:c r="D26" s="192"/>
      <x:c r="E26" s="163"/>
      <x:c r="F26" s="199"/>
      <x:c r="G26" s="200" t="n">
        <x:f>IFERROR(D26*F26,0)</x:f>
        <x:v>0</x:v>
      </x:c>
    </x:row>
    <x:row r="27" ht="24" customHeight="1">
      <x:c r="B27" s="161"/>
      <x:c r="C27" s="162"/>
      <x:c r="D27" s="192"/>
      <x:c r="E27" s="163"/>
      <x:c r="F27" s="199"/>
      <x:c r="G27" s="200" t="n">
        <x:f>IFERROR(D27*F27,0)</x:f>
        <x:v>0</x:v>
      </x:c>
    </x:row>
    <x:row r="28" ht="24" customHeight="1">
      <x:c r="B28" s="161"/>
      <x:c r="C28" s="162"/>
      <x:c r="D28" s="192"/>
      <x:c r="E28" s="163"/>
      <x:c r="F28" s="199"/>
      <x:c r="G28" s="200" t="n">
        <x:f>IFERROR(D28*F28,0)</x:f>
        <x:v>0</x:v>
      </x:c>
    </x:row>
    <x:row r="29" ht="24" customHeight="1">
      <x:c r="B29" s="161"/>
      <x:c r="C29" s="162"/>
      <x:c r="D29" s="192"/>
      <x:c r="E29" s="163"/>
      <x:c r="F29" s="199"/>
      <x:c r="G29" s="200" t="n">
        <x:f>IFERROR(D29*F29,0)</x:f>
        <x:v>0</x:v>
      </x:c>
    </x:row>
    <x:row r="30" ht="24" customHeight="1">
      <x:c r="B30" s="161"/>
      <x:c r="C30" s="162"/>
      <x:c r="D30" s="192"/>
      <x:c r="E30" s="163"/>
      <x:c r="F30" s="199"/>
      <x:c r="G30" s="200" t="n">
        <x:f>IFERROR(D30*F30,0)</x:f>
        <x:v>0</x:v>
      </x:c>
    </x:row>
    <x:row r="31" ht="24" customHeight="1">
      <x:c r="B31" s="161"/>
      <x:c r="C31" s="162"/>
      <x:c r="D31" s="192"/>
      <x:c r="E31" s="163"/>
      <x:c r="F31" s="199"/>
      <x:c r="G31" s="200" t="n">
        <x:f>IFERROR(D31*F31,0)</x:f>
        <x:v>0</x:v>
      </x:c>
    </x:row>
    <x:row r="32" ht="24" customHeight="1">
      <x:c r="B32" s="161"/>
      <x:c r="C32" s="162"/>
      <x:c r="D32" s="192"/>
      <x:c r="E32" s="163"/>
      <x:c r="F32" s="199"/>
      <x:c r="G32" s="200" t="n">
        <x:f>IFERROR(D32*F32,0)</x:f>
        <x:v>0</x:v>
      </x:c>
    </x:row>
    <x:row r="33" ht="24" customHeight="1">
      <x:c r="B33" s="165"/>
      <x:c r="C33" s="166"/>
      <x:c r="D33" s="193"/>
      <x:c r="E33" s="167"/>
      <x:c r="F33" s="201"/>
      <x:c r="G33" s="202" t="n">
        <x:f>IFERROR(D33*F33,0)</x:f>
        <x:v>0</x:v>
      </x:c>
    </x:row>
    <x:row r="34" ht="18" customHeight="1"/>
    <x:row r="35" ht="18" customHeight="1">
      <x:c r="E35" s="386" t="str">
        <x:v>Nettobetrag</x:v>
      </x:c>
      <x:c r="F35" s="261" t="n">
        <x:f>IF($F$15="Positionen",SUM($G$24:$G$33),$F$19)</x:f>
        <x:v>4000</x:v>
      </x:c>
    </x:row>
    <x:row r="36" ht="18" customHeight="1">
      <x:c r="E36" s="387" t="str">
        <x:v>MwSt.-Satz</x:v>
      </x:c>
      <x:c r="F36" s="265" t="n">
        <x:v>0.19</x:v>
      </x:c>
    </x:row>
    <x:row r="37" ht="18" customHeight="1">
      <x:c r="E37" s="387" t="str">
        <x:v>Umsatzsteuer</x:v>
      </x:c>
      <x:c r="F37" s="262" t="n">
        <x:f>$F$35*$F$36</x:f>
        <x:v>760</x:v>
      </x:c>
    </x:row>
    <x:row r="38" ht="18" customHeight="1">
      <x:c r="E38" s="387" t="str">
        <x:v>Rechnungsbetrag brutto</x:v>
      </x:c>
      <x:c r="F38" s="262" t="n">
        <x:f>$F$35+$F$37</x:f>
        <x:v>4760</x:v>
      </x:c>
    </x:row>
    <x:row r="39" ht="18" customHeight="1">
      <x:c r="E39" s="388" t="str">
        <x:v>Zahlbar bis</x:v>
      </x:c>
      <x:c r="F39" s="258" t="str">
        <x:v>10.05.2026</x:v>
      </x:c>
    </x:row>
    <x:row r="40" ht="18" customHeight="1"/>
    <x:row r="41" ht="18" customHeight="1">
      <x:c r="B41" s="268" t="str">
        <x:v>Zahlbar ohne Abzug bis zum Fälligkeitsdatum. Bitte geben Sie die Rechnungsnummer im Verwendungszweck an.</x:v>
      </x:c>
      <x:c r="C41" s="269"/>
      <x:c r="D41" s="269"/>
      <x:c r="E41" s="269"/>
      <x:c r="F41" s="269"/>
      <x:c r="G41" s="270"/>
    </x:row>
    <x:row r="42" ht="18" customHeight="1">
      <x:c r="B42" s="277" t="str">
        <x:v>Hinweis: Diese Vorlage ist ausdrücklich als Abschlagsrechnung gekennzeichnet. In der Schlussrechnung sollten alle bereits gestellten Abschlagsrechnungen und erhaltenen Zahlungen nachvollziehbar berücksichtigt werden. Bei 0 % MwSt. bitte den konkreten Befreiungsgrund ergänzen.</x:v>
      </x:c>
      <x:c r="C42" s="277"/>
      <x:c r="D42" s="277"/>
      <x:c r="E42" s="277"/>
      <x:c r="F42" s="277"/>
      <x:c r="G42" s="277"/>
    </x:row>
    <x:row r="43" ht="18" customHeight="1">
      <x:c r="B43" s="277"/>
      <x:c r="C43" s="277"/>
      <x:c r="D43" s="277"/>
      <x:c r="E43" s="277"/>
      <x:c r="F43" s="277"/>
      <x:c r="G43" s="277"/>
    </x:row>
    <x:row r="44" ht="18" customHeight="1">
      <x:c r="B44" s="277"/>
      <x:c r="C44" s="277"/>
      <x:c r="D44" s="277"/>
      <x:c r="E44" s="277"/>
      <x:c r="F44" s="277"/>
      <x:c r="G44" s="277"/>
    </x:row>
    <x:row r="45" ht="18" customHeight="1"/>
    <x:row r="46" ht="18" customHeight="1"/>
    <x:row r="47" ht="18" customHeight="1">
      <x:c r="B47" s="80" t="str">
        <x:v>Rechnungssteller</x:v>
      </x:c>
      <x:c r="C47" s="81"/>
      <x:c r="D47" s="81" t="str">
        <x:v>Bankverbindungen</x:v>
      </x:c>
      <x:c r="E47" s="81"/>
      <x:c r="F47" s="81"/>
      <x:c r="G47" s="82"/>
    </x:row>
    <x:row r="48" ht="22" customHeight="1">
      <x:c r="B48" s="379" t="str">
        <x:v>Name</x:v>
      </x:c>
      <x:c r="C48" s="93" t="str">
        <x:f>Einstellungen!$B$4</x:f>
        <x:v>Musterfirma GmbH</x:v>
      </x:c>
      <x:c r="D48" s="375" t="str">
        <x:v>Bank</x:v>
      </x:c>
      <x:c r="E48" s="93" t="str">
        <x:f>Einstellungen!$B$13</x:f>
        <x:v>Musterbank</x:v>
      </x:c>
      <x:c r="F48" s="93" t="str"/>
      <x:c r="G48" s="281"/>
    </x:row>
    <x:row r="49" ht="22" customHeight="1">
      <x:c r="B49" s="379" t="str">
        <x:v>Adresse</x:v>
      </x:c>
      <x:c r="C49" s="93" t="str">
        <x:f>Einstellungen!$B$5</x:f>
        <x:v>Musterstraße 12</x:v>
      </x:c>
      <x:c r="D49" s="375" t="str">
        <x:v>IBAN</x:v>
      </x:c>
      <x:c r="E49" s="93" t="str">
        <x:f>Einstellungen!$B$14</x:f>
        <x:v>DE00 0000 0000 0000 0000 00</x:v>
      </x:c>
      <x:c r="F49" s="93" t="str"/>
      <x:c r="G49" s="281"/>
    </x:row>
    <x:row r="50" ht="22" customHeight="1">
      <x:c r="B50" s="379" t="str">
        <x:v>PLZ / Ort</x:v>
      </x:c>
      <x:c r="C50" s="93" t="str">
        <x:f>Einstellungen!$B$6&amp;" "&amp;Einstellungen!$B$7</x:f>
        <x:v>10115 Berlin</x:v>
      </x:c>
      <x:c r="D50" s="375" t="str">
        <x:v>BIC / Swift</x:v>
      </x:c>
      <x:c r="E50" s="93" t="str">
        <x:f>Einstellungen!$B$15</x:f>
        <x:v>MUSTDEFFXXX</x:v>
      </x:c>
      <x:c r="F50" s="93" t="str"/>
      <x:c r="G50" s="281"/>
    </x:row>
    <x:row r="51" ht="22" customHeight="1">
      <x:c r="B51" s="380" t="str">
        <x:v>Kontakt</x:v>
      </x:c>
      <x:c r="C51" s="94" t="str">
        <x:f>Einstellungen!$B$9&amp;" | "&amp;Einstellungen!$B$10</x:f>
        <x:v>+49 30 123456 | rechnung@musterfirma.de</x:v>
      </x:c>
      <x:c r="D51" s="376" t="str">
        <x:v>Steuerdaten</x:v>
      </x:c>
      <x:c r="E51" s="94" t="str">
        <x:f>Einstellungen!$B$16&amp;" / "&amp;Einstellungen!$B$17</x:f>
        <x:v>12/345/67890 / DE123456789</x:v>
      </x:c>
      <x:c r="F51" s="94" t="str"/>
      <x:c r="G51" s="282"/>
    </x:row>
    <x:row r="52" ht="18" customHeight="1"/>
    <x:row r="53" ht="18" customHeight="1">
      <x:c r="B53" s="118" t="str">
        <x:v>Bereits gestellte Abschlagsrechnungen / Zahlungen</x:v>
      </x:c>
      <x:c r="C53" s="118"/>
      <x:c r="D53" s="118"/>
      <x:c r="E53" s="118"/>
      <x:c r="F53" s="118"/>
      <x:c r="G53" s="118"/>
    </x:row>
    <x:row r="54" ht="24" customHeight="1">
      <x:c r="B54" s="398" t="str">
        <x:v>Rechnungs-Nr.</x:v>
      </x:c>
      <x:c r="C54" s="399" t="str">
        <x:v>Datum</x:v>
      </x:c>
      <x:c r="D54" s="399" t="str">
        <x:v>Info</x:v>
      </x:c>
      <x:c r="E54" s="399" t="str">
        <x:v>Netto</x:v>
      </x:c>
      <x:c r="F54" s="399" t="str">
        <x:v>MwSt.</x:v>
      </x:c>
      <x:c r="G54" s="400" t="str">
        <x:v>Brutto</x:v>
      </x:c>
    </x:row>
    <x:row r="55" ht="18" customHeight="1">
      <x:c r="B55" s="303"/>
      <x:c r="C55" s="149"/>
      <x:c r="D55" s="149"/>
      <x:c r="E55" s="311"/>
      <x:c r="F55" s="312" t="str">
        <x:f>IF(E55="","",E55*$F$36)</x:f>
      </x:c>
      <x:c r="G55" s="313" t="str">
        <x:f>IF(E55="","",E55+F55)</x:f>
      </x:c>
    </x:row>
    <x:row r="56" ht="18" customHeight="1">
      <x:c r="B56" s="57"/>
      <x:c r="C56" s="58"/>
      <x:c r="D56" s="58"/>
      <x:c r="E56" s="314"/>
      <x:c r="F56" s="315" t="str">
        <x:f>IF(E56="","",E56*$F$36)</x:f>
      </x:c>
      <x:c r="G56" s="316" t="str">
        <x:f>IF(E56="","",E56+F56)</x:f>
      </x:c>
    </x:row>
    <x:row r="57" ht="18" customHeight="1">
      <x:c r="B57" s="57"/>
      <x:c r="C57" s="58"/>
      <x:c r="D57" s="58"/>
      <x:c r="E57" s="314"/>
      <x:c r="F57" s="315" t="str">
        <x:f>IF(E57="","",E57*$F$36)</x:f>
      </x:c>
      <x:c r="G57" s="316" t="str">
        <x:f>IF(E57="","",E57+F57)</x:f>
      </x:c>
    </x:row>
    <x:row r="58" ht="18" customHeight="1">
      <x:c r="B58" s="57"/>
      <x:c r="C58" s="58"/>
      <x:c r="D58" s="58"/>
      <x:c r="E58" s="314"/>
      <x:c r="F58" s="315" t="str">
        <x:f>IF(E58="","",E58*$F$36)</x:f>
      </x:c>
      <x:c r="G58" s="316" t="str">
        <x:f>IF(E58="","",E58+F58)</x:f>
      </x:c>
    </x:row>
    <x:row r="59" ht="18" customHeight="1">
      <x:c r="B59" s="57"/>
      <x:c r="C59" s="58"/>
      <x:c r="D59" s="58"/>
      <x:c r="E59" s="314"/>
      <x:c r="F59" s="315" t="str">
        <x:f>IF(E59="","",E59*$F$36)</x:f>
      </x:c>
      <x:c r="G59" s="316" t="str">
        <x:f>IF(E59="","",E59+F59)</x:f>
      </x:c>
    </x:row>
    <x:row r="60" ht="18" customHeight="1">
      <x:c r="B60" s="57"/>
      <x:c r="C60" s="58"/>
      <x:c r="D60" s="58"/>
      <x:c r="E60" s="314"/>
      <x:c r="F60" s="315" t="str">
        <x:f>IF(E60="","",E60*$F$36)</x:f>
      </x:c>
      <x:c r="G60" s="316" t="str">
        <x:f>IF(E60="","",E60+F60)</x:f>
      </x:c>
    </x:row>
    <x:row r="61" ht="18" customHeight="1">
      <x:c r="B61" s="60"/>
      <x:c r="C61" s="61"/>
      <x:c r="D61" s="61"/>
      <x:c r="E61" s="317"/>
      <x:c r="F61" s="318" t="str">
        <x:f>IF(E61="","",E61*$F$36)</x:f>
      </x:c>
      <x:c r="G61" s="319" t="str">
        <x:f>IF(E61="","",E61+F61)</x:f>
      </x:c>
    </x:row>
    <x:row r="62" ht="18" customHeight="1"/>
    <x:row r="63" ht="18" customHeight="1"/>
    <x:row r="64" ht="18" customHeight="1">
      <x:c r="B64" s="331" t="str">
        <x:v>Quellen und Hinweise stehen im Tabellenblatt „Einstellungen“. Die Vorlage ist eine Arbeitshilfe und ersetzt keine steuerliche oder rechtliche Prüfung.</x:v>
      </x:c>
      <x:c r="C64" s="331"/>
      <x:c r="D64" s="331"/>
      <x:c r="E64" s="331"/>
      <x:c r="F64" s="331"/>
      <x:c r="G64" s="331"/>
    </x:row>
    <x:row r="65" ht="18" customHeight="1">
      <x:c r="B65" s="331"/>
      <x:c r="C65" s="331"/>
      <x:c r="D65" s="331"/>
      <x:c r="E65" s="331"/>
      <x:c r="F65" s="331"/>
      <x:c r="G65" s="331"/>
    </x:row>
    <x:row r="66" ht="18" customHeight="1">
      <x:c r="B66" s="331"/>
      <x:c r="C66" s="331"/>
      <x:c r="D66" s="331"/>
      <x:c r="E66" s="331"/>
      <x:c r="F66" s="331"/>
      <x:c r="G66" s="331"/>
    </x:row>
    <x:row r="67" ht="18" customHeight="1"/>
    <x:row r="68" ht="18" customHeight="1"/>
    <x:row r="69" ht="18" customHeight="1"/>
    <x:row r="70" ht="18" customHeight="1"/>
  </x:sheetData>
  <x:mergeCells>
    <x:mergeCell ref="B2:D4"/>
    <x:mergeCell ref="C7:G7"/>
    <x:mergeCell ref="C8:G8"/>
    <x:mergeCell ref="C9:G9"/>
    <x:mergeCell ref="C10:G10"/>
    <x:mergeCell ref="C11:G11"/>
    <x:mergeCell ref="B13:C13"/>
    <x:mergeCell ref="D13:G13"/>
    <x:mergeCell ref="C14:D14"/>
    <x:mergeCell ref="C15:D15"/>
    <x:mergeCell ref="C16:D16"/>
    <x:mergeCell ref="C17:D17"/>
    <x:mergeCell ref="B21:G21"/>
    <x:mergeCell ref="B23:C23"/>
    <x:mergeCell ref="B24:C24"/>
    <x:mergeCell ref="B25:C25"/>
    <x:mergeCell ref="B26:C26"/>
    <x:mergeCell ref="B27:C27"/>
    <x:mergeCell ref="B28:C28"/>
    <x:mergeCell ref="B29:C29"/>
    <x:mergeCell ref="B30:C30"/>
    <x:mergeCell ref="B31:C31"/>
    <x:mergeCell ref="B32:C32"/>
    <x:mergeCell ref="B33:C33"/>
    <x:mergeCell ref="B41:G41"/>
    <x:mergeCell ref="B42:G44"/>
    <x:mergeCell ref="B47:C47"/>
    <x:mergeCell ref="D47:G47"/>
    <x:mergeCell ref="E48:G48"/>
    <x:mergeCell ref="E49:G49"/>
    <x:mergeCell ref="E50:G50"/>
    <x:mergeCell ref="E51:G51"/>
    <x:mergeCell ref="B53:G53"/>
    <x:mergeCell ref="B64:G66"/>
  </x:mergeCells>
  <x:dataValidations count="2">
    <x:dataValidation allowBlank="0" sqref="F15"/>
    <x:dataValidation allowBlank="0" sqref="F36"/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hidden="0" customWidth="1"/>
    <x:col min="2" max="2" width="62" hidden="0" customWidth="1"/>
    <x:col min="3" max="3" width="55" hidden="0" customWidth="1"/>
    <x:col min="4" max="4" width="3" hidden="0" customWidth="1"/>
  </x:cols>
  <x:sheetData>
    <x:row r="1">
      <x:c r="A1" s="367" t="str">
        <x:v>Einstellungen &amp; Quellen</x:v>
      </x:c>
      <x:c r="B1" s="367"/>
      <x:c r="C1" s="367"/>
      <x:c r="D1" s="336"/>
    </x:row>
    <x:row r="3">
      <x:c r="A3" s="118" t="str">
        <x:v>Firmendaten</x:v>
      </x:c>
      <x:c r="B3" s="118" t="str"/>
    </x:row>
    <x:row r="4">
      <x:c r="A4" s="95" t="str">
        <x:v>Name</x:v>
      </x:c>
      <x:c r="B4" s="18" t="str">
        <x:v>Musterfirma GmbH</x:v>
      </x:c>
    </x:row>
    <x:row r="5">
      <x:c r="A5" s="95" t="str">
        <x:v>Adresse</x:v>
      </x:c>
      <x:c r="B5" s="18" t="str">
        <x:v>Musterstraße 12</x:v>
      </x:c>
    </x:row>
    <x:row r="6">
      <x:c r="A6" s="95" t="str">
        <x:v>PLZ</x:v>
      </x:c>
      <x:c r="B6" s="18" t="str">
        <x:v>10115</x:v>
      </x:c>
    </x:row>
    <x:row r="7">
      <x:c r="A7" s="95" t="str">
        <x:v>Ort</x:v>
      </x:c>
      <x:c r="B7" s="18" t="str">
        <x:v>Berlin</x:v>
      </x:c>
    </x:row>
    <x:row r="8">
      <x:c r="A8" s="95" t="str">
        <x:v>Land</x:v>
      </x:c>
      <x:c r="B8" s="18" t="str">
        <x:v>Deutschland</x:v>
      </x:c>
    </x:row>
    <x:row r="9">
      <x:c r="A9" s="95" t="str">
        <x:v>Telefon</x:v>
      </x:c>
      <x:c r="B9" s="18" t="str">
        <x:v>+49 30 123456</x:v>
      </x:c>
    </x:row>
    <x:row r="10">
      <x:c r="A10" s="95" t="str">
        <x:v>E-Mail</x:v>
      </x:c>
      <x:c r="B10" s="18" t="str">
        <x:v>rechnung@musterfirma.de</x:v>
      </x:c>
    </x:row>
    <x:row r="11">
      <x:c r="A11" s="95" t="str">
        <x:v>Website</x:v>
      </x:c>
      <x:c r="B11" s="18" t="str">
        <x:v>www.musterfirma.de</x:v>
      </x:c>
    </x:row>
    <x:row r="12">
      <x:c r="A12" s="267" t="str">
        <x:v>Bankverbindung</x:v>
      </x:c>
      <x:c r="B12" s="339" t="str"/>
    </x:row>
    <x:row r="13">
      <x:c r="A13" s="95" t="str">
        <x:v>Bank</x:v>
      </x:c>
      <x:c r="B13" s="18" t="str">
        <x:v>Musterbank</x:v>
      </x:c>
    </x:row>
    <x:row r="14">
      <x:c r="A14" s="95" t="str">
        <x:v>IBAN</x:v>
      </x:c>
      <x:c r="B14" s="18" t="str">
        <x:v>DE00 0000 0000 0000 0000 00</x:v>
      </x:c>
    </x:row>
    <x:row r="15">
      <x:c r="A15" s="95" t="str">
        <x:v>BIC / Swift</x:v>
      </x:c>
      <x:c r="B15" s="18" t="str">
        <x:v>MUSTDEFFXXX</x:v>
      </x:c>
    </x:row>
    <x:row r="16">
      <x:c r="A16" s="95" t="str">
        <x:v>Steuernummer</x:v>
      </x:c>
      <x:c r="B16" s="18" t="str">
        <x:v>12/345/67890</x:v>
      </x:c>
    </x:row>
    <x:row r="17">
      <x:c r="A17" s="95" t="str">
        <x:v>USt-IdNr.</x:v>
      </x:c>
      <x:c r="B17" s="18" t="str">
        <x:v>DE123456789</x:v>
      </x:c>
    </x:row>
    <x:row r="19">
      <x:c r="A19" s="118" t="str">
        <x:v>Quellen, auf denen die Struktur der Vorlage basiert</x:v>
      </x:c>
      <x:c r="B19" s="118"/>
      <x:c r="C19" s="118"/>
      <x:c r="D19" s="118"/>
    </x:row>
    <x:row r="20" ht="36" customHeight="1">
      <x:c r="A20" s="346" t="str">
        <x:v>Quelle</x:v>
      </x:c>
      <x:c r="B20" s="369" t="str">
        <x:v>URL</x:v>
      </x:c>
      <x:c r="C20" s="348" t="str">
        <x:v>Wofür genutzt</x:v>
      </x:c>
    </x:row>
    <x:row r="21" ht="36" customHeight="1">
      <x:c r="A21" s="349" t="str">
        <x:v>Excel-Vorlagen.net</x:v>
      </x:c>
      <x:c r="B21" s="370" t="str">
        <x:v>https://excel-vorlagen.net/abschlagsrechnung-vorlage-excel/</x:v>
      </x:c>
      <x:c r="C21" s="351" t="str">
        <x:v>Grundstruktur: Abschlagsrechnung, Pflichtfelder, Schlussrechnungshinweis</x:v>
      </x:c>
    </x:row>
    <x:row r="22" ht="36" customHeight="1">
      <x:c r="A22" s="349" t="str">
        <x:v>Vorlage-Kostenlos.de</x:v>
      </x:c>
      <x:c r="B22" s="370" t="str">
        <x:v>https://vorlage-kostenlos.de/abschlagsrechnung/</x:v>
      </x:c>
      <x:c r="C22" s="351" t="str">
        <x:v>Pflichtangaben, Abgrenzung zur Teilrechnung, vorherige Abschläge</x:v>
      </x:c>
    </x:row>
    <x:row r="23" ht="36" customHeight="1">
      <x:c r="A23" s="349" t="str">
        <x:v>STREIT Software</x:v>
      </x:c>
      <x:c r="B23" s="370" t="str">
        <x:v>https://www.streit-software.de/vorlagen/abschlagszahlung</x:v>
      </x:c>
      <x:c r="C23" s="351" t="str">
        <x:v>Pflichtangaben, kumulierte Abschlagsrechnung, Schlussrechnung</x:v>
      </x:c>
    </x:row>
    <x:row r="24" ht="36" customHeight="1">
      <x:c r="A24" s="349" t="str">
        <x:v>BGB § 632a</x:v>
      </x:c>
      <x:c r="B24" s="370" t="str">
        <x:v>https://www.gesetze-im-internet.de/bgb/__632a.html</x:v>
      </x:c>
      <x:c r="C24" s="351" t="str">
        <x:v>Rechtlicher Bezug zu Abschlagszahlungen</x:v>
      </x:c>
    </x:row>
    <x:row r="25" ht="36" customHeight="1">
      <x:c r="A25" s="349" t="str">
        <x:v>UStG § 14</x:v>
      </x:c>
      <x:c r="B25" s="370" t="str">
        <x:v>https://www.gesetze-im-internet.de/ustg_1980/__14.html</x:v>
      </x:c>
      <x:c r="C25" s="351" t="str">
        <x:v>Rechnungsangaben / Rechnung</x:v>
      </x:c>
    </x:row>
    <x:row r="26" ht="36" customHeight="1">
      <x:c r="A26" s="349" t="str">
        <x:v>Hinweis</x:v>
      </x:c>
      <x:c r="B26" s="370" t="str">
        <x:v>Diese Excel-Vorlage ist keine E-Rechnung und keine Rechtsberatung.</x:v>
      </x:c>
      <x:c r="C26" s="351" t="str">
        <x:v>Vor Nutzung rechtlich/steuerlich prüfen lassen.</x:v>
      </x:c>
    </x:row>
    <x:row r="27" ht="36" customHeight="1">
      <x:c r="A27" s="352" t="str">
        <x:v>Bearbeitung</x:v>
      </x:c>
      <x:c r="B27" s="371" t="str">
        <x:v>Blaue Felder sind Eingabefelder, graue Felder enthalten Formeln.</x:v>
      </x:c>
      <x:c r="C27" s="354" t="str">
        <x:v>Nicht benötigte Vorzeilen können leer bleiben.</x:v>
      </x:c>
    </x:row>
  </x:sheetData>
  <x:mergeCells>
    <x:mergeCell ref="A1:D1"/>
    <x:mergeCell ref="A19:D19"/>
  </x:mergeCells>
  <x:pageMargins left="0.7" right="0.7" top="0.75" bottom="0.75" header="0.3" footer="0.3"/>
</x:worksheet>
</file>