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leinbetragsrechnung\"/>
    </mc:Choice>
  </mc:AlternateContent>
  <xr:revisionPtr revIDLastSave="0" documentId="13_ncr:1_{6483FA09-BD9C-49C4-AA96-1DC66379D3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leinbetragsrechnung" sheetId="1" r:id="rId1"/>
    <sheet name="Quellen &amp; Hinwei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" i="1" l="1"/>
  <c r="G29" i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27" i="1" s="1"/>
  <c r="G30" i="1" s="1"/>
  <c r="G18" i="1" l="1"/>
  <c r="G28" i="1" s="1"/>
</calcChain>
</file>

<file path=xl/sharedStrings.xml><?xml version="1.0" encoding="utf-8"?>
<sst xmlns="http://schemas.openxmlformats.org/spreadsheetml/2006/main" count="59" uniqueCount="56">
  <si>
    <t>Kleinbetragsrechnung</t>
  </si>
  <si>
    <t>Beleg-Nr. (optional):</t>
  </si>
  <si>
    <t>Rechnungsdatum:</t>
  </si>
  <si>
    <t>25.04.2026</t>
  </si>
  <si>
    <t>Leistungstag (optional):</t>
  </si>
  <si>
    <t>Leistender Unternehmer (Pflichtangaben)</t>
  </si>
  <si>
    <t>Name</t>
  </si>
  <si>
    <t>Anschrift</t>
  </si>
  <si>
    <t>PLZ / Ort</t>
  </si>
  <si>
    <t>Land</t>
  </si>
  <si>
    <t>Deutschland</t>
  </si>
  <si>
    <t>Kontakt (optional)</t>
  </si>
  <si>
    <t>Leistungsempfänger (optional)</t>
  </si>
  <si>
    <t>Kunde</t>
  </si>
  <si>
    <t>Artikel / Leistung</t>
  </si>
  <si>
    <t>Menge</t>
  </si>
  <si>
    <t>Einzelpreis
(brutto)</t>
  </si>
  <si>
    <t>MwSt-Satz /
Hinweis</t>
  </si>
  <si>
    <t>Gesamt
(brutto)</t>
  </si>
  <si>
    <t>enthaltene
USt</t>
  </si>
  <si>
    <t>Produkt-/Dienstleistungsbeschreibung</t>
  </si>
  <si>
    <t>19%</t>
  </si>
  <si>
    <t>Gesamtbetrag brutto</t>
  </si>
  <si>
    <t>davon enthaltene USt</t>
  </si>
  <si>
    <t>Grenze Kleinbetrag</t>
  </si>
  <si>
    <t>Status</t>
  </si>
  <si>
    <t>Hinweise zur Nutzung</t>
  </si>
  <si>
    <t>Pflichtangaben: Name/Anschrift des leistenden Unternehmers, Ausstellungsdatum, Menge/Art der Leistung, Gesamtbetrag brutto sowie Steuersatz oder Hinweis auf Steuerbefreiung.</t>
  </si>
  <si>
    <t>Nicht zwingend erforderlich: Empfängeradresse, Steuernummer/USt-IdNr., fortlaufende Rechnungsnummer und Leistungszeitraum. Diese Felder sind hier nur optional vorgesehen.</t>
  </si>
  <si>
    <t>Die Vorlage berechnet Gesamtbetrag und enthaltene Umsatzsteuer automatisch und warnt, wenn 250,00 € brutto überschritten werden.</t>
  </si>
  <si>
    <t>Bei Auswahl „steuerfrei / §19 UStG“ wird keine Umsatzsteuer berechnet; der Hinweistext passt sich automatisch an.</t>
  </si>
  <si>
    <t>Bankverbindung / Zahlung (optional)</t>
  </si>
  <si>
    <t>Bank</t>
  </si>
  <si>
    <t>IBAN</t>
  </si>
  <si>
    <t>BIC / Swift</t>
  </si>
  <si>
    <t>Zahlungsziel</t>
  </si>
  <si>
    <t>Verwendungszweck</t>
  </si>
  <si>
    <t>E-Mail</t>
  </si>
  <si>
    <t>Telefon</t>
  </si>
  <si>
    <t>Website</t>
  </si>
  <si>
    <t>Kleinbetragsrechnung – Quellen &amp; Hinweise</t>
  </si>
  <si>
    <t>Thema</t>
  </si>
  <si>
    <t>Hinweis</t>
  </si>
  <si>
    <t>Quelle</t>
  </si>
  <si>
    <t>Rechtsgrundlage</t>
  </si>
  <si>
    <t>§ 33 UStDV: Rechnungen über Kleinbeträge bis 250,00 € brutto mit vereinfachten Pflichtangaben.</t>
  </si>
  <si>
    <t>https://www.gesetze-im-internet.de/ustdv_1980/__33.html</t>
  </si>
  <si>
    <t>Praxisreferenz</t>
  </si>
  <si>
    <t>sevDesk-Musterseite zur Kleinbetragsrechnung; als inhaltliche Referenz für die Vorlagenlogik genutzt.</t>
  </si>
  <si>
    <t>https://sevdesk.de/kleinbetragsrechnung-muster/</t>
  </si>
  <si>
    <t>IHK-Übersicht</t>
  </si>
  <si>
    <t>Pflichtangaben: leistender Unternehmer, Ausstellungsdatum, Menge/Art der Leistung, Gesamtbetrag brutto, Steuersatz bzw. Steuerbefreiung.</t>
  </si>
  <si>
    <t>https://www.ihk.de/pfalz/innovation-umwelt-und-existenzgruendung/steuern-und-oeffentliche-finanzen/steuern/umsatzsteuer-national/pflichtangaben-rechnungen-1279092</t>
  </si>
  <si>
    <t>Nutzung der Vorlage</t>
  </si>
  <si>
    <t>Nur türkis markierte Felder ausfüllen. Formelzellen nicht überschreiben. Bei Gesamtbetrag über 250,00 € keine Kleinbetragsrechnung mehr verwenden.</t>
  </si>
  <si>
    <t>Keine Rechts- oder Steuerberatung. Anforderungen im Einzelfall prüfen, besonders bei innergemeinschaftlichen Lieferungen, Reverse Charge oder Versandhandel.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</si>
</sst>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"/>
    <numFmt numFmtId="165" formatCode="dd\.mm\.yyyy"/>
    <numFmt numFmtId="167" formatCode="#,##0.00\ \€"/>
  </numFmts>
  <fonts count="13" x14ac:knownFonts="1">
    <font>
      <sz val="10"/>
      <color rgb="FF000000"/>
      <name val="Arial"/>
    </font>
    <font>
      <sz val="12"/>
      <color theme="1"/>
      <name val="Arial"/>
    </font>
    <font>
      <sz val="11"/>
      <color rgb="FF111827"/>
      <name val="Calibri"/>
    </font>
    <font>
      <b/>
      <sz val="28"/>
      <color rgb="FF102A43"/>
      <name val="Calibri"/>
    </font>
    <font>
      <b/>
      <sz val="11"/>
      <color rgb="FF111827"/>
      <name val="Calibri"/>
    </font>
    <font>
      <b/>
      <sz val="12"/>
      <color rgb="FF102A43"/>
      <name val="Calibri"/>
    </font>
    <font>
      <sz val="10"/>
      <color rgb="FF111827"/>
      <name val="Calibri"/>
    </font>
    <font>
      <b/>
      <sz val="10"/>
      <color rgb="FF111827"/>
      <name val="Calibri"/>
    </font>
    <font>
      <b/>
      <sz val="11"/>
      <color rgb="FF102A43"/>
      <name val="Calibri"/>
    </font>
    <font>
      <b/>
      <sz val="10"/>
      <color rgb="FF102A43"/>
      <name val="Calibri"/>
    </font>
    <font>
      <i/>
      <sz val="10"/>
      <color rgb="FF102A43"/>
      <name val="Calibri"/>
    </font>
    <font>
      <sz val="9"/>
      <color rgb="FF111827"/>
      <name val="Calibri"/>
    </font>
    <font>
      <b/>
      <sz val="18"/>
      <color rgb="FF102A43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CEC"/>
      </patternFill>
    </fill>
    <fill>
      <patternFill patternType="solid">
        <fgColor rgb="FFE8FAFA"/>
      </patternFill>
    </fill>
    <fill>
      <patternFill patternType="solid">
        <fgColor rgb="FFF4F6F8"/>
      </patternFill>
    </fill>
    <fill>
      <patternFill patternType="solid">
        <fgColor rgb="FFF7F7F7"/>
      </patternFill>
    </fill>
    <fill>
      <patternFill patternType="solid">
        <fgColor rgb="FFEEF8F7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  <border>
      <left style="thin">
        <color rgb="FFC9C9C9"/>
      </left>
      <right style="thin">
        <color rgb="FFC9C9C9"/>
      </right>
      <top style="thin">
        <color rgb="FFC9C9C9"/>
      </top>
      <bottom style="thin">
        <color rgb="FFC9C9C9"/>
      </bottom>
      <diagonal/>
    </border>
    <border>
      <left style="thin">
        <color rgb="FF9DD6D6"/>
      </left>
      <right/>
      <top style="thin">
        <color rgb="FF9DD6D6"/>
      </top>
      <bottom/>
      <diagonal/>
    </border>
    <border>
      <left/>
      <right/>
      <top style="thin">
        <color rgb="FF9DD6D6"/>
      </top>
      <bottom/>
      <diagonal/>
    </border>
    <border>
      <left/>
      <right style="thin">
        <color rgb="FF9DD6D6"/>
      </right>
      <top style="thin">
        <color rgb="FF9DD6D6"/>
      </top>
      <bottom/>
      <diagonal/>
    </border>
    <border>
      <left style="thin">
        <color rgb="FF9DD6D6"/>
      </left>
      <right/>
      <top/>
      <bottom/>
      <diagonal/>
    </border>
    <border>
      <left/>
      <right style="thin">
        <color rgb="FF9DD6D6"/>
      </right>
      <top/>
      <bottom/>
      <diagonal/>
    </border>
    <border>
      <left style="thin">
        <color rgb="FF9DD6D6"/>
      </left>
      <right/>
      <top/>
      <bottom style="thin">
        <color rgb="FF9DD6D6"/>
      </bottom>
      <diagonal/>
    </border>
    <border>
      <left/>
      <right/>
      <top/>
      <bottom style="thin">
        <color rgb="FF9DD6D6"/>
      </bottom>
      <diagonal/>
    </border>
    <border>
      <left/>
      <right style="thin">
        <color rgb="FF9DD6D6"/>
      </right>
      <top/>
      <bottom style="thin">
        <color rgb="FF9DD6D6"/>
      </bottom>
      <diagonal/>
    </border>
    <border>
      <left style="thin">
        <color rgb="FFE1E1E1"/>
      </left>
      <right style="thin">
        <color rgb="FFE1E1E1"/>
      </right>
      <top style="thin">
        <color rgb="FFE1E1E1"/>
      </top>
      <bottom style="thin">
        <color rgb="FFE1E1E1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1" fillId="2" borderId="1" xfId="0" applyNumberFormat="1" applyFont="1" applyFill="1" applyBorder="1" applyAlignment="1">
      <alignment horizontal="right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right" vertical="center"/>
    </xf>
    <xf numFmtId="0" fontId="2" fillId="5" borderId="0" xfId="0" applyFont="1" applyFill="1" applyAlignment="1">
      <alignment horizontal="left" vertical="center"/>
    </xf>
    <xf numFmtId="0" fontId="7" fillId="3" borderId="6" xfId="0" applyFont="1" applyFill="1" applyBorder="1" applyAlignment="1">
      <alignment vertical="center"/>
    </xf>
    <xf numFmtId="0" fontId="8" fillId="4" borderId="4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left" vertical="center"/>
    </xf>
    <xf numFmtId="0" fontId="9" fillId="7" borderId="4" xfId="0" applyFont="1" applyFill="1" applyBorder="1" applyAlignment="1">
      <alignment vertical="center"/>
    </xf>
    <xf numFmtId="0" fontId="9" fillId="7" borderId="4" xfId="0" applyFont="1" applyFill="1" applyBorder="1" applyAlignment="1">
      <alignment horizontal="right" vertical="center"/>
    </xf>
    <xf numFmtId="165" fontId="2" fillId="5" borderId="0" xfId="0" applyNumberFormat="1" applyFont="1" applyFill="1" applyAlignment="1">
      <alignment horizontal="left" vertical="center"/>
    </xf>
    <xf numFmtId="167" fontId="6" fillId="5" borderId="7" xfId="0" applyNumberFormat="1" applyFont="1" applyFill="1" applyBorder="1" applyAlignment="1">
      <alignment horizontal="center" vertical="center"/>
    </xf>
    <xf numFmtId="167" fontId="6" fillId="7" borderId="7" xfId="0" applyNumberFormat="1" applyFont="1" applyFill="1" applyBorder="1" applyAlignment="1">
      <alignment horizontal="center" vertical="center"/>
    </xf>
    <xf numFmtId="167" fontId="2" fillId="3" borderId="0" xfId="0" applyNumberFormat="1" applyFont="1" applyFill="1" applyAlignment="1">
      <alignment vertical="center"/>
    </xf>
    <xf numFmtId="167" fontId="9" fillId="7" borderId="4" xfId="0" applyNumberFormat="1" applyFont="1" applyFill="1" applyBorder="1" applyAlignment="1">
      <alignment vertical="center"/>
    </xf>
    <xf numFmtId="167" fontId="6" fillId="7" borderId="4" xfId="0" applyNumberFormat="1" applyFont="1" applyFill="1" applyBorder="1" applyAlignment="1">
      <alignment horizontal="right" vertical="center"/>
    </xf>
    <xf numFmtId="0" fontId="8" fillId="6" borderId="4" xfId="0" applyFont="1" applyFill="1" applyBorder="1" applyAlignment="1">
      <alignment vertical="top" wrapText="1"/>
    </xf>
    <xf numFmtId="0" fontId="6" fillId="3" borderId="6" xfId="0" applyFont="1" applyFill="1" applyBorder="1" applyAlignment="1">
      <alignment vertical="top" wrapText="1"/>
    </xf>
    <xf numFmtId="0" fontId="3" fillId="4" borderId="0" xfId="0" applyFont="1" applyFill="1" applyAlignment="1">
      <alignment horizontal="left" vertical="center"/>
    </xf>
    <xf numFmtId="0" fontId="5" fillId="6" borderId="2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left" vertical="center"/>
    </xf>
    <xf numFmtId="0" fontId="6" fillId="5" borderId="6" xfId="0" applyFont="1" applyFill="1" applyBorder="1" applyAlignment="1">
      <alignment vertical="center"/>
    </xf>
    <xf numFmtId="0" fontId="10" fillId="8" borderId="8" xfId="0" applyFont="1" applyFill="1" applyBorder="1" applyAlignment="1">
      <alignment vertical="top" wrapText="1"/>
    </xf>
    <xf numFmtId="0" fontId="10" fillId="8" borderId="9" xfId="0" applyFont="1" applyFill="1" applyBorder="1" applyAlignment="1">
      <alignment vertical="top" wrapText="1"/>
    </xf>
    <xf numFmtId="0" fontId="10" fillId="8" borderId="10" xfId="0" applyFont="1" applyFill="1" applyBorder="1" applyAlignment="1">
      <alignment vertical="top" wrapText="1"/>
    </xf>
    <xf numFmtId="0" fontId="10" fillId="8" borderId="11" xfId="0" applyFont="1" applyFill="1" applyBorder="1" applyAlignment="1">
      <alignment vertical="top" wrapText="1"/>
    </xf>
    <xf numFmtId="0" fontId="10" fillId="8" borderId="0" xfId="0" applyFont="1" applyFill="1" applyAlignment="1">
      <alignment vertical="top" wrapText="1"/>
    </xf>
    <xf numFmtId="0" fontId="10" fillId="8" borderId="12" xfId="0" applyFont="1" applyFill="1" applyBorder="1" applyAlignment="1">
      <alignment vertical="top" wrapText="1"/>
    </xf>
    <xf numFmtId="0" fontId="10" fillId="8" borderId="13" xfId="0" applyFont="1" applyFill="1" applyBorder="1" applyAlignment="1">
      <alignment vertical="top" wrapText="1"/>
    </xf>
    <xf numFmtId="0" fontId="10" fillId="8" borderId="14" xfId="0" applyFont="1" applyFill="1" applyBorder="1" applyAlignment="1">
      <alignment vertical="top" wrapText="1"/>
    </xf>
    <xf numFmtId="0" fontId="10" fillId="8" borderId="15" xfId="0" applyFont="1" applyFill="1" applyBorder="1" applyAlignment="1">
      <alignment vertical="top" wrapText="1"/>
    </xf>
    <xf numFmtId="0" fontId="11" fillId="3" borderId="16" xfId="0" applyFont="1" applyFill="1" applyBorder="1" applyAlignment="1">
      <alignment vertical="top" wrapText="1"/>
    </xf>
    <xf numFmtId="0" fontId="12" fillId="4" borderId="0" xfId="0" applyFont="1" applyFill="1" applyAlignment="1">
      <alignment horizontal="left" vertical="center" wrapText="1"/>
    </xf>
  </cellXfs>
  <cellStyles count="1">
    <cellStyle name="Standard" xfId="0" builtinId="0"/>
  </cellStyles>
  <dxfs count="5">
    <dxf>
      <font>
        <b/>
        <color rgb="FF166534"/>
      </font>
      <fill>
        <patternFill patternType="solid">
          <bgColor rgb="FFDCFCE7"/>
        </patternFill>
      </fill>
    </dxf>
    <dxf>
      <font>
        <b/>
        <color rgb="FF991B1B"/>
      </font>
      <fill>
        <patternFill patternType="solid">
          <bgColor rgb="FFFDE2E1"/>
        </patternFill>
      </fill>
    </dxf>
    <dxf>
      <font>
        <b/>
        <color rgb="FF166534"/>
      </font>
      <fill>
        <patternFill patternType="solid">
          <bgColor rgb="FFDCFCE7"/>
        </patternFill>
      </fill>
    </dxf>
    <dxf>
      <font>
        <b/>
        <color rgb="FF991B1B"/>
      </font>
      <fill>
        <patternFill patternType="solid">
          <bgColor rgb="FFFDE2E1"/>
        </patternFill>
      </fill>
    </dxf>
    <dxf>
      <font>
        <b/>
        <color rgb="FF991B1B"/>
      </font>
      <fill>
        <patternFill patternType="solid">
          <bgColor rgb="FFFDE2E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Sheets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2"/>
  <sheetViews>
    <sheetView showGridLines="0" tabSelected="1" topLeftCell="A26" zoomScale="70" zoomScaleNormal="70" workbookViewId="0">
      <selection activeCell="B2" sqref="B2:G48"/>
    </sheetView>
  </sheetViews>
  <sheetFormatPr baseColWidth="10" defaultColWidth="12.6640625" defaultRowHeight="13.2" x14ac:dyDescent="0.25"/>
  <cols>
    <col min="1" max="1" width="3" customWidth="1"/>
    <col min="2" max="2" width="34" customWidth="1"/>
    <col min="3" max="3" width="11" customWidth="1"/>
    <col min="4" max="4" width="18" customWidth="1"/>
    <col min="5" max="5" width="12.77734375" customWidth="1"/>
    <col min="6" max="6" width="22" customWidth="1"/>
    <col min="7" max="7" width="18" customWidth="1"/>
  </cols>
  <sheetData>
    <row r="1" spans="1:7" ht="14.4" x14ac:dyDescent="0.25">
      <c r="A1" s="2"/>
      <c r="B1" s="2"/>
      <c r="C1" s="2"/>
      <c r="D1" s="2"/>
      <c r="E1" s="2"/>
      <c r="F1" s="2"/>
      <c r="G1" s="2"/>
    </row>
    <row r="2" spans="1:7" ht="25.05" customHeight="1" x14ac:dyDescent="0.25">
      <c r="A2" s="2"/>
      <c r="B2" s="19" t="s">
        <v>0</v>
      </c>
      <c r="C2" s="19"/>
      <c r="D2" s="19"/>
      <c r="E2" s="19"/>
      <c r="F2" s="3" t="s">
        <v>1</v>
      </c>
      <c r="G2" s="4"/>
    </row>
    <row r="3" spans="1:7" ht="25.05" customHeight="1" x14ac:dyDescent="0.25">
      <c r="A3" s="2"/>
      <c r="B3" s="19"/>
      <c r="C3" s="19"/>
      <c r="D3" s="19"/>
      <c r="E3" s="19"/>
      <c r="F3" s="3" t="s">
        <v>2</v>
      </c>
      <c r="G3" s="11" t="s">
        <v>3</v>
      </c>
    </row>
    <row r="4" spans="1:7" ht="25.05" customHeight="1" x14ac:dyDescent="0.25">
      <c r="A4" s="2"/>
      <c r="B4" s="19"/>
      <c r="C4" s="19"/>
      <c r="D4" s="19"/>
      <c r="E4" s="19"/>
      <c r="F4" s="3" t="s">
        <v>4</v>
      </c>
      <c r="G4" s="4"/>
    </row>
    <row r="5" spans="1:7" ht="14.4" x14ac:dyDescent="0.25">
      <c r="A5" s="2"/>
      <c r="B5" s="2"/>
      <c r="C5" s="2"/>
      <c r="D5" s="2"/>
      <c r="E5" s="2"/>
      <c r="F5" s="2"/>
      <c r="G5" s="2"/>
    </row>
    <row r="6" spans="1:7" ht="22.05" customHeight="1" x14ac:dyDescent="0.25">
      <c r="A6" s="2"/>
      <c r="B6" s="20" t="s">
        <v>5</v>
      </c>
      <c r="C6" s="21"/>
      <c r="D6" s="21"/>
      <c r="E6" s="21"/>
      <c r="F6" s="21"/>
      <c r="G6" s="22"/>
    </row>
    <row r="7" spans="1:7" ht="15.75" customHeight="1" x14ac:dyDescent="0.25">
      <c r="A7" s="2"/>
      <c r="B7" s="5" t="s">
        <v>6</v>
      </c>
      <c r="C7" s="23"/>
      <c r="D7" s="23"/>
      <c r="E7" s="23"/>
      <c r="F7" s="23"/>
      <c r="G7" s="23"/>
    </row>
    <row r="8" spans="1:7" ht="15.75" customHeight="1" x14ac:dyDescent="0.25">
      <c r="A8" s="2"/>
      <c r="B8" s="5" t="s">
        <v>7</v>
      </c>
      <c r="C8" s="23"/>
      <c r="D8" s="23"/>
      <c r="E8" s="23"/>
      <c r="F8" s="23"/>
      <c r="G8" s="23"/>
    </row>
    <row r="9" spans="1:7" ht="15.75" customHeight="1" x14ac:dyDescent="0.25">
      <c r="A9" s="2"/>
      <c r="B9" s="5" t="s">
        <v>8</v>
      </c>
      <c r="C9" s="23"/>
      <c r="D9" s="23"/>
      <c r="E9" s="23"/>
      <c r="F9" s="23"/>
      <c r="G9" s="23"/>
    </row>
    <row r="10" spans="1:7" ht="14.4" x14ac:dyDescent="0.25">
      <c r="A10" s="2"/>
      <c r="B10" s="5" t="s">
        <v>9</v>
      </c>
      <c r="C10" s="23" t="s">
        <v>10</v>
      </c>
      <c r="D10" s="23"/>
      <c r="E10" s="23"/>
      <c r="F10" s="23"/>
      <c r="G10" s="23"/>
    </row>
    <row r="11" spans="1:7" ht="14.4" x14ac:dyDescent="0.25">
      <c r="A11" s="2"/>
      <c r="B11" s="5" t="s">
        <v>11</v>
      </c>
      <c r="C11" s="23"/>
      <c r="D11" s="23"/>
      <c r="E11" s="23"/>
      <c r="F11" s="23"/>
      <c r="G11" s="23"/>
    </row>
    <row r="12" spans="1:7" ht="14.4" x14ac:dyDescent="0.25">
      <c r="A12" s="2"/>
      <c r="B12" s="2"/>
      <c r="C12" s="2"/>
      <c r="D12" s="2"/>
      <c r="E12" s="2"/>
      <c r="F12" s="2"/>
      <c r="G12" s="2"/>
    </row>
    <row r="13" spans="1:7" ht="22.05" customHeight="1" x14ac:dyDescent="0.25">
      <c r="A13" s="2"/>
      <c r="B13" s="20" t="s">
        <v>12</v>
      </c>
      <c r="C13" s="21"/>
      <c r="D13" s="21"/>
      <c r="E13" s="21"/>
      <c r="F13" s="21"/>
      <c r="G13" s="22"/>
    </row>
    <row r="14" spans="1:7" ht="14.4" x14ac:dyDescent="0.25">
      <c r="A14" s="2"/>
      <c r="B14" s="5" t="s">
        <v>13</v>
      </c>
      <c r="C14" s="23"/>
      <c r="D14" s="23"/>
      <c r="E14" s="23"/>
      <c r="F14" s="23"/>
      <c r="G14" s="23"/>
    </row>
    <row r="15" spans="1:7" ht="14.4" x14ac:dyDescent="0.25">
      <c r="A15" s="2"/>
      <c r="B15" s="5" t="s">
        <v>7</v>
      </c>
      <c r="C15" s="23"/>
      <c r="D15" s="23"/>
      <c r="E15" s="23"/>
      <c r="F15" s="23"/>
      <c r="G15" s="23"/>
    </row>
    <row r="16" spans="1:7" ht="14.4" x14ac:dyDescent="0.25">
      <c r="A16" s="2"/>
      <c r="B16" s="5" t="s">
        <v>8</v>
      </c>
      <c r="C16" s="23"/>
      <c r="D16" s="23"/>
      <c r="E16" s="23"/>
      <c r="F16" s="23"/>
      <c r="G16" s="23"/>
    </row>
    <row r="17" spans="1:7" ht="34.049999999999997" customHeight="1" x14ac:dyDescent="0.25">
      <c r="A17" s="2"/>
      <c r="B17" s="6" t="s">
        <v>14</v>
      </c>
      <c r="C17" s="6" t="s">
        <v>15</v>
      </c>
      <c r="D17" s="6" t="s">
        <v>16</v>
      </c>
      <c r="E17" s="6" t="s">
        <v>17</v>
      </c>
      <c r="F17" s="6" t="s">
        <v>18</v>
      </c>
      <c r="G17" s="6" t="s">
        <v>19</v>
      </c>
    </row>
    <row r="18" spans="1:7" ht="21" customHeight="1" x14ac:dyDescent="0.25">
      <c r="A18" s="2"/>
      <c r="B18" s="8" t="s">
        <v>20</v>
      </c>
      <c r="C18" s="7">
        <v>1</v>
      </c>
      <c r="D18" s="12">
        <v>119</v>
      </c>
      <c r="E18" s="7" t="s">
        <v>21</v>
      </c>
      <c r="F18" s="13">
        <f t="shared" ref="F18:F25" si="0">IF(OR(B18="",C18="",D18=""),"",C18*D18)</f>
        <v>119</v>
      </c>
      <c r="G18" s="13">
        <f t="shared" ref="G18:G25" si="1">IF(OR(F18="",E18=""),"",IF(E18="19%",F18*19/119,IF(E18="7%",F18*7/107,0)))</f>
        <v>19</v>
      </c>
    </row>
    <row r="19" spans="1:7" ht="21" customHeight="1" x14ac:dyDescent="0.25">
      <c r="A19" s="2"/>
      <c r="B19" s="8"/>
      <c r="C19" s="7"/>
      <c r="D19" s="12"/>
      <c r="E19" s="7"/>
      <c r="F19" s="13" t="str">
        <f t="shared" si="0"/>
        <v/>
      </c>
      <c r="G19" s="13" t="str">
        <f t="shared" si="1"/>
        <v/>
      </c>
    </row>
    <row r="20" spans="1:7" ht="21" customHeight="1" x14ac:dyDescent="0.25">
      <c r="A20" s="2"/>
      <c r="B20" s="8"/>
      <c r="C20" s="7"/>
      <c r="D20" s="12"/>
      <c r="E20" s="7"/>
      <c r="F20" s="13" t="str">
        <f t="shared" si="0"/>
        <v/>
      </c>
      <c r="G20" s="13" t="str">
        <f t="shared" si="1"/>
        <v/>
      </c>
    </row>
    <row r="21" spans="1:7" ht="21" customHeight="1" x14ac:dyDescent="0.25">
      <c r="A21" s="2"/>
      <c r="B21" s="8"/>
      <c r="C21" s="7"/>
      <c r="D21" s="12"/>
      <c r="E21" s="7"/>
      <c r="F21" s="13" t="str">
        <f t="shared" si="0"/>
        <v/>
      </c>
      <c r="G21" s="13" t="str">
        <f t="shared" si="1"/>
        <v/>
      </c>
    </row>
    <row r="22" spans="1:7" ht="21" customHeight="1" x14ac:dyDescent="0.25">
      <c r="A22" s="2"/>
      <c r="B22" s="8"/>
      <c r="C22" s="7"/>
      <c r="D22" s="12"/>
      <c r="E22" s="7"/>
      <c r="F22" s="13" t="str">
        <f t="shared" si="0"/>
        <v/>
      </c>
      <c r="G22" s="13" t="str">
        <f t="shared" si="1"/>
        <v/>
      </c>
    </row>
    <row r="23" spans="1:7" ht="21" customHeight="1" x14ac:dyDescent="0.25">
      <c r="A23" s="2"/>
      <c r="B23" s="8"/>
      <c r="C23" s="7"/>
      <c r="D23" s="12"/>
      <c r="E23" s="7"/>
      <c r="F23" s="13" t="str">
        <f t="shared" si="0"/>
        <v/>
      </c>
      <c r="G23" s="13" t="str">
        <f t="shared" si="1"/>
        <v/>
      </c>
    </row>
    <row r="24" spans="1:7" ht="21" customHeight="1" x14ac:dyDescent="0.25">
      <c r="A24" s="2"/>
      <c r="B24" s="8"/>
      <c r="C24" s="7"/>
      <c r="D24" s="12"/>
      <c r="E24" s="7"/>
      <c r="F24" s="13" t="str">
        <f t="shared" si="0"/>
        <v/>
      </c>
      <c r="G24" s="13" t="str">
        <f t="shared" si="1"/>
        <v/>
      </c>
    </row>
    <row r="25" spans="1:7" ht="21" customHeight="1" x14ac:dyDescent="0.25">
      <c r="A25" s="2"/>
      <c r="B25" s="8"/>
      <c r="C25" s="7"/>
      <c r="D25" s="12"/>
      <c r="E25" s="7"/>
      <c r="F25" s="13" t="str">
        <f t="shared" si="0"/>
        <v/>
      </c>
      <c r="G25" s="13" t="str">
        <f t="shared" si="1"/>
        <v/>
      </c>
    </row>
    <row r="26" spans="1:7" ht="14.4" x14ac:dyDescent="0.25">
      <c r="A26" s="2"/>
      <c r="B26" s="2"/>
      <c r="C26" s="2"/>
      <c r="D26" s="2"/>
      <c r="E26" s="2"/>
      <c r="F26" s="14"/>
      <c r="G26" s="14"/>
    </row>
    <row r="27" spans="1:7" ht="14.4" x14ac:dyDescent="0.25">
      <c r="A27" s="2"/>
      <c r="B27" s="2"/>
      <c r="C27" s="2"/>
      <c r="D27" s="2"/>
      <c r="E27" s="2"/>
      <c r="F27" s="15" t="s">
        <v>22</v>
      </c>
      <c r="G27" s="16">
        <f>SUM(F18:F25)</f>
        <v>119</v>
      </c>
    </row>
    <row r="28" spans="1:7" ht="14.4" x14ac:dyDescent="0.25">
      <c r="A28" s="2"/>
      <c r="B28" s="2"/>
      <c r="C28" s="2"/>
      <c r="D28" s="2"/>
      <c r="E28" s="2"/>
      <c r="F28" s="15" t="s">
        <v>23</v>
      </c>
      <c r="G28" s="16">
        <f>SUM(G18:G25)</f>
        <v>19</v>
      </c>
    </row>
    <row r="29" spans="1:7" ht="14.4" x14ac:dyDescent="0.25">
      <c r="A29" s="2"/>
      <c r="B29" s="2"/>
      <c r="C29" s="2"/>
      <c r="D29" s="2"/>
      <c r="E29" s="2"/>
      <c r="F29" s="15" t="s">
        <v>24</v>
      </c>
      <c r="G29" s="16">
        <f>250</f>
        <v>250</v>
      </c>
    </row>
    <row r="30" spans="1:7" ht="14.4" x14ac:dyDescent="0.25">
      <c r="A30" s="2"/>
      <c r="B30" s="2"/>
      <c r="C30" s="2"/>
      <c r="D30" s="2"/>
      <c r="E30" s="2"/>
      <c r="F30" s="9" t="s">
        <v>25</v>
      </c>
      <c r="G30" s="10" t="str">
        <f>IF(G27&lt;=G29,"OK – Kleinbetrag","Achtung: über 250 €")</f>
        <v>OK – Kleinbetrag</v>
      </c>
    </row>
    <row r="31" spans="1:7" ht="14.4" x14ac:dyDescent="0.25">
      <c r="A31" s="2"/>
      <c r="B31" s="2"/>
      <c r="C31" s="2"/>
      <c r="D31" s="2"/>
      <c r="E31" s="2"/>
      <c r="F31" s="2"/>
      <c r="G31" s="2"/>
    </row>
    <row r="32" spans="1:7" ht="14.4" x14ac:dyDescent="0.25">
      <c r="A32" s="2"/>
      <c r="B32" s="2"/>
      <c r="C32" s="2"/>
      <c r="D32" s="2"/>
      <c r="E32" s="2"/>
      <c r="F32" s="2"/>
      <c r="G32" s="2"/>
    </row>
    <row r="33" spans="1:7" ht="28.05" customHeight="1" x14ac:dyDescent="0.25">
      <c r="A33" s="2"/>
      <c r="B33" s="24" t="str">
        <f>IF(COUNTIF(E18:E25,"steuerfrei / §19 UStG")&gt;0,"Kein Steuerausweis aufgrund der Anwendung der Kleinunternehmerregelung (§ 19 UStG).","Kleinbetragsrechnung nach § 33 UStDV; Beträge sind Bruttobeträge inkl. USt.")</f>
        <v>Kleinbetragsrechnung nach § 33 UStDV; Beträge sind Bruttobeträge inkl. USt.</v>
      </c>
      <c r="C33" s="25"/>
      <c r="D33" s="25"/>
      <c r="E33" s="25"/>
      <c r="F33" s="25"/>
      <c r="G33" s="26"/>
    </row>
    <row r="34" spans="1:7" ht="28.05" customHeight="1" x14ac:dyDescent="0.25">
      <c r="A34" s="2"/>
      <c r="B34" s="27"/>
      <c r="C34" s="28"/>
      <c r="D34" s="28"/>
      <c r="E34" s="28"/>
      <c r="F34" s="28"/>
      <c r="G34" s="29"/>
    </row>
    <row r="35" spans="1:7" ht="28.05" customHeight="1" x14ac:dyDescent="0.25">
      <c r="A35" s="2"/>
      <c r="B35" s="30"/>
      <c r="C35" s="31"/>
      <c r="D35" s="31"/>
      <c r="E35" s="31"/>
      <c r="F35" s="31"/>
      <c r="G35" s="32"/>
    </row>
    <row r="36" spans="1:7" s="1" customFormat="1" ht="15.75" customHeight="1" x14ac:dyDescent="0.25">
      <c r="A36" s="2"/>
      <c r="B36" s="2"/>
      <c r="C36" s="2"/>
      <c r="D36" s="2"/>
      <c r="E36" s="2"/>
      <c r="F36" s="2"/>
      <c r="G36" s="2"/>
    </row>
    <row r="37" spans="1:7" s="1" customFormat="1" ht="15.75" customHeight="1" x14ac:dyDescent="0.25">
      <c r="A37" s="2"/>
      <c r="B37" s="20" t="s">
        <v>26</v>
      </c>
      <c r="C37" s="21"/>
      <c r="D37" s="21"/>
      <c r="E37" s="21"/>
      <c r="F37" s="21"/>
      <c r="G37" s="22"/>
    </row>
    <row r="38" spans="1:7" s="1" customFormat="1" ht="31.95" customHeight="1" x14ac:dyDescent="0.25">
      <c r="A38" s="2"/>
      <c r="B38" s="33" t="s">
        <v>27</v>
      </c>
      <c r="C38" s="33"/>
      <c r="D38" s="33"/>
      <c r="E38" s="33"/>
      <c r="F38" s="33"/>
      <c r="G38" s="33"/>
    </row>
    <row r="39" spans="1:7" s="1" customFormat="1" ht="31.95" customHeight="1" x14ac:dyDescent="0.25">
      <c r="A39" s="2"/>
      <c r="B39" s="33" t="s">
        <v>28</v>
      </c>
      <c r="C39" s="33"/>
      <c r="D39" s="33"/>
      <c r="E39" s="33"/>
      <c r="F39" s="33"/>
      <c r="G39" s="33"/>
    </row>
    <row r="40" spans="1:7" s="1" customFormat="1" ht="31.95" customHeight="1" x14ac:dyDescent="0.25">
      <c r="A40" s="2"/>
      <c r="B40" s="33" t="s">
        <v>29</v>
      </c>
      <c r="C40" s="33"/>
      <c r="D40" s="33"/>
      <c r="E40" s="33"/>
      <c r="F40" s="33"/>
      <c r="G40" s="33"/>
    </row>
    <row r="41" spans="1:7" s="1" customFormat="1" ht="31.95" customHeight="1" x14ac:dyDescent="0.25">
      <c r="A41" s="2"/>
      <c r="B41" s="33" t="s">
        <v>30</v>
      </c>
      <c r="C41" s="33"/>
      <c r="D41" s="33"/>
      <c r="E41" s="33"/>
      <c r="F41" s="33"/>
      <c r="G41" s="33"/>
    </row>
    <row r="42" spans="1:7" s="1" customFormat="1" ht="15.75" customHeight="1" x14ac:dyDescent="0.25">
      <c r="A42" s="2"/>
      <c r="B42" s="2"/>
      <c r="C42" s="2"/>
      <c r="D42" s="2"/>
      <c r="E42" s="2"/>
      <c r="F42" s="2"/>
      <c r="G42" s="2"/>
    </row>
    <row r="43" spans="1:7" s="1" customFormat="1" ht="15.75" customHeight="1" x14ac:dyDescent="0.25">
      <c r="A43" s="2"/>
      <c r="B43" s="2"/>
      <c r="C43" s="2"/>
      <c r="D43" s="2"/>
      <c r="E43" s="2"/>
      <c r="F43" s="2"/>
      <c r="G43" s="2"/>
    </row>
    <row r="44" spans="1:7" s="1" customFormat="1" ht="21" customHeight="1" x14ac:dyDescent="0.25">
      <c r="A44" s="2"/>
      <c r="B44" s="20" t="s">
        <v>31</v>
      </c>
      <c r="C44" s="21"/>
      <c r="D44" s="21"/>
      <c r="E44" s="21"/>
      <c r="F44" s="21"/>
      <c r="G44" s="22"/>
    </row>
    <row r="45" spans="1:7" s="1" customFormat="1" ht="21" customHeight="1" x14ac:dyDescent="0.25">
      <c r="A45" s="2"/>
      <c r="B45" s="5" t="s">
        <v>32</v>
      </c>
      <c r="C45" s="23"/>
      <c r="D45" s="23"/>
      <c r="E45" s="5" t="s">
        <v>33</v>
      </c>
      <c r="F45" s="23"/>
      <c r="G45" s="23"/>
    </row>
    <row r="46" spans="1:7" s="1" customFormat="1" ht="21" customHeight="1" x14ac:dyDescent="0.25">
      <c r="A46" s="2"/>
      <c r="B46" s="5" t="s">
        <v>34</v>
      </c>
      <c r="C46" s="23"/>
      <c r="D46" s="23"/>
      <c r="E46" s="5" t="s">
        <v>35</v>
      </c>
      <c r="F46" s="23"/>
      <c r="G46" s="23"/>
    </row>
    <row r="47" spans="1:7" s="1" customFormat="1" ht="21" customHeight="1" x14ac:dyDescent="0.25">
      <c r="A47" s="2"/>
      <c r="B47" s="5" t="s">
        <v>36</v>
      </c>
      <c r="C47" s="23"/>
      <c r="D47" s="23"/>
      <c r="E47" s="5" t="s">
        <v>37</v>
      </c>
      <c r="F47" s="23"/>
      <c r="G47" s="23"/>
    </row>
    <row r="48" spans="1:7" s="1" customFormat="1" ht="21" customHeight="1" x14ac:dyDescent="0.25">
      <c r="A48" s="2"/>
      <c r="B48" s="5" t="s">
        <v>38</v>
      </c>
      <c r="C48" s="23"/>
      <c r="D48" s="23"/>
      <c r="E48" s="5" t="s">
        <v>39</v>
      </c>
      <c r="F48" s="23"/>
      <c r="G48" s="23"/>
    </row>
    <row r="49" spans="1:7" s="1" customFormat="1" ht="15.75" customHeight="1" x14ac:dyDescent="0.25">
      <c r="A49" s="2"/>
      <c r="B49" s="2"/>
      <c r="C49" s="2"/>
      <c r="D49" s="2"/>
      <c r="E49" s="2"/>
      <c r="F49" s="2"/>
      <c r="G49" s="2"/>
    </row>
    <row r="50" spans="1:7" s="1" customFormat="1" ht="15.75" customHeight="1" x14ac:dyDescent="0.25">
      <c r="A50" s="2"/>
      <c r="B50" s="2"/>
      <c r="C50" s="2"/>
      <c r="D50" s="2"/>
      <c r="E50" s="2"/>
      <c r="F50" s="2"/>
      <c r="G50" s="2"/>
    </row>
    <row r="51" spans="1:7" s="1" customFormat="1" ht="15.75" customHeight="1" x14ac:dyDescent="0.25"/>
    <row r="52" spans="1:7" s="1" customFormat="1" ht="15.75" customHeight="1" x14ac:dyDescent="0.25"/>
    <row r="53" spans="1:7" s="1" customFormat="1" ht="15.75" customHeight="1" x14ac:dyDescent="0.25"/>
    <row r="54" spans="1:7" s="1" customFormat="1" ht="15.75" customHeight="1" x14ac:dyDescent="0.25"/>
    <row r="55" spans="1:7" s="1" customFormat="1" ht="15.75" customHeight="1" x14ac:dyDescent="0.25"/>
    <row r="56" spans="1:7" s="1" customFormat="1" ht="15.75" customHeight="1" x14ac:dyDescent="0.25"/>
    <row r="57" spans="1:7" s="1" customFormat="1" ht="15.75" customHeight="1" x14ac:dyDescent="0.25"/>
    <row r="58" spans="1:7" s="1" customFormat="1" ht="15.75" customHeight="1" x14ac:dyDescent="0.25"/>
    <row r="59" spans="1:7" s="1" customFormat="1" ht="15.75" customHeight="1" x14ac:dyDescent="0.25"/>
    <row r="60" spans="1:7" s="1" customFormat="1" ht="15.75" customHeight="1" x14ac:dyDescent="0.25"/>
    <row r="61" spans="1:7" s="1" customFormat="1" ht="15.75" customHeight="1" x14ac:dyDescent="0.25"/>
    <row r="62" spans="1:7" s="1" customFormat="1" ht="15.75" customHeight="1" x14ac:dyDescent="0.25"/>
    <row r="63" spans="1:7" s="1" customFormat="1" ht="15.75" customHeight="1" x14ac:dyDescent="0.25"/>
    <row r="64" spans="1:7" s="1" customFormat="1" ht="15.75" customHeight="1" x14ac:dyDescent="0.25"/>
    <row r="65" s="1" customFormat="1" ht="15.75" customHeight="1" x14ac:dyDescent="0.25"/>
    <row r="66" s="1" customFormat="1" ht="15.75" customHeight="1" x14ac:dyDescent="0.25"/>
    <row r="67" s="1" customFormat="1" ht="15.75" customHeight="1" x14ac:dyDescent="0.25"/>
    <row r="68" s="1" customFormat="1" ht="15.75" customHeight="1" x14ac:dyDescent="0.25"/>
    <row r="69" s="1" customFormat="1" ht="15.75" customHeight="1" x14ac:dyDescent="0.25"/>
    <row r="70" s="1" customFormat="1" ht="15.75" customHeight="1" x14ac:dyDescent="0.25"/>
    <row r="71" s="1" customFormat="1" ht="15.75" customHeight="1" x14ac:dyDescent="0.25"/>
    <row r="72" s="1" customFormat="1" ht="15.75" customHeight="1" x14ac:dyDescent="0.25"/>
    <row r="73" s="1" customFormat="1" ht="15.75" customHeight="1" x14ac:dyDescent="0.25"/>
    <row r="74" s="1" customFormat="1" ht="15.75" customHeight="1" x14ac:dyDescent="0.25"/>
    <row r="75" s="1" customFormat="1" ht="15.75" customHeight="1" x14ac:dyDescent="0.25"/>
    <row r="76" s="1" customFormat="1" ht="15.75" customHeight="1" x14ac:dyDescent="0.25"/>
    <row r="77" s="1" customFormat="1" ht="15.75" customHeight="1" x14ac:dyDescent="0.25"/>
    <row r="78" s="1" customFormat="1" ht="15.75" customHeight="1" x14ac:dyDescent="0.25"/>
    <row r="79" s="1" customFormat="1" ht="15.75" customHeight="1" x14ac:dyDescent="0.25"/>
    <row r="80" s="1" customFormat="1" ht="15.75" customHeight="1" x14ac:dyDescent="0.25"/>
    <row r="81" s="1" customFormat="1" ht="15.75" customHeight="1" x14ac:dyDescent="0.25"/>
    <row r="82" s="1" customFormat="1" ht="15.75" customHeight="1" x14ac:dyDescent="0.25"/>
    <row r="83" s="1" customFormat="1" ht="15.75" customHeight="1" x14ac:dyDescent="0.25"/>
    <row r="84" s="1" customFormat="1" ht="15.75" customHeight="1" x14ac:dyDescent="0.25"/>
    <row r="85" s="1" customFormat="1" ht="15.75" customHeight="1" x14ac:dyDescent="0.25"/>
    <row r="86" s="1" customFormat="1" ht="15.75" customHeight="1" x14ac:dyDescent="0.25"/>
    <row r="87" s="1" customFormat="1" ht="15.75" customHeight="1" x14ac:dyDescent="0.25"/>
    <row r="88" s="1" customFormat="1" ht="15.75" customHeight="1" x14ac:dyDescent="0.25"/>
    <row r="89" s="1" customFormat="1" ht="15.75" customHeight="1" x14ac:dyDescent="0.25"/>
    <row r="90" s="1" customFormat="1" ht="15.75" customHeight="1" x14ac:dyDescent="0.25"/>
    <row r="91" s="1" customFormat="1" ht="15.75" customHeight="1" x14ac:dyDescent="0.25"/>
    <row r="92" s="1" customFormat="1" ht="15.75" customHeight="1" x14ac:dyDescent="0.25"/>
    <row r="93" s="1" customFormat="1" ht="15.75" customHeight="1" x14ac:dyDescent="0.25"/>
    <row r="94" s="1" customFormat="1" ht="15.75" customHeight="1" x14ac:dyDescent="0.25"/>
    <row r="95" s="1" customFormat="1" ht="15.75" customHeight="1" x14ac:dyDescent="0.25"/>
    <row r="96" s="1" customFormat="1" ht="15.75" customHeight="1" x14ac:dyDescent="0.25"/>
    <row r="97" s="1" customFormat="1" ht="15.75" customHeight="1" x14ac:dyDescent="0.25"/>
    <row r="98" s="1" customFormat="1" ht="15.75" customHeight="1" x14ac:dyDescent="0.25"/>
    <row r="99" s="1" customFormat="1" ht="15.75" customHeight="1" x14ac:dyDescent="0.25"/>
    <row r="100" s="1" customFormat="1" ht="15.75" customHeight="1" x14ac:dyDescent="0.25"/>
    <row r="101" s="1" customFormat="1" ht="15.75" customHeight="1" x14ac:dyDescent="0.25"/>
    <row r="102" s="1" customFormat="1" ht="15.75" customHeight="1" x14ac:dyDescent="0.25"/>
    <row r="103" s="1" customFormat="1" ht="15.75" customHeight="1" x14ac:dyDescent="0.25"/>
    <row r="104" s="1" customFormat="1" ht="15.75" customHeight="1" x14ac:dyDescent="0.25"/>
    <row r="105" s="1" customFormat="1" ht="15.75" customHeight="1" x14ac:dyDescent="0.25"/>
    <row r="106" s="1" customFormat="1" ht="15.75" customHeight="1" x14ac:dyDescent="0.25"/>
    <row r="107" s="1" customFormat="1" ht="15.75" customHeight="1" x14ac:dyDescent="0.25"/>
    <row r="108" s="1" customFormat="1" ht="15.75" customHeight="1" x14ac:dyDescent="0.25"/>
    <row r="109" s="1" customFormat="1" ht="15.75" customHeight="1" x14ac:dyDescent="0.25"/>
    <row r="110" s="1" customFormat="1" ht="15.75" customHeight="1" x14ac:dyDescent="0.25"/>
    <row r="111" s="1" customFormat="1" ht="15.75" customHeight="1" x14ac:dyDescent="0.25"/>
    <row r="112" s="1" customFormat="1" ht="15.75" customHeight="1" x14ac:dyDescent="0.25"/>
    <row r="113" s="1" customFormat="1" ht="15.75" customHeight="1" x14ac:dyDescent="0.25"/>
    <row r="114" s="1" customFormat="1" ht="15.75" customHeight="1" x14ac:dyDescent="0.25"/>
    <row r="115" s="1" customFormat="1" ht="15.75" customHeight="1" x14ac:dyDescent="0.25"/>
    <row r="116" s="1" customFormat="1" ht="15.75" customHeight="1" x14ac:dyDescent="0.25"/>
    <row r="117" s="1" customFormat="1" ht="15.75" customHeight="1" x14ac:dyDescent="0.25"/>
    <row r="118" s="1" customFormat="1" ht="15.75" customHeight="1" x14ac:dyDescent="0.25"/>
    <row r="119" s="1" customFormat="1" ht="15.75" customHeight="1" x14ac:dyDescent="0.25"/>
    <row r="120" s="1" customFormat="1" ht="15.75" customHeight="1" x14ac:dyDescent="0.25"/>
    <row r="121" s="1" customFormat="1" ht="15.75" customHeight="1" x14ac:dyDescent="0.25"/>
    <row r="122" s="1" customFormat="1" ht="15.75" customHeight="1" x14ac:dyDescent="0.25"/>
    <row r="123" s="1" customFormat="1" ht="15.75" customHeight="1" x14ac:dyDescent="0.25"/>
    <row r="124" s="1" customFormat="1" ht="15.75" customHeight="1" x14ac:dyDescent="0.25"/>
    <row r="125" s="1" customFormat="1" ht="15.75" customHeight="1" x14ac:dyDescent="0.25"/>
    <row r="126" s="1" customFormat="1" ht="15.75" customHeight="1" x14ac:dyDescent="0.25"/>
    <row r="127" s="1" customFormat="1" ht="15.75" customHeight="1" x14ac:dyDescent="0.25"/>
    <row r="128" s="1" customFormat="1" ht="15.75" customHeight="1" x14ac:dyDescent="0.25"/>
    <row r="129" s="1" customFormat="1" ht="15.75" customHeight="1" x14ac:dyDescent="0.25"/>
    <row r="130" s="1" customFormat="1" ht="15.75" customHeight="1" x14ac:dyDescent="0.25"/>
    <row r="131" s="1" customFormat="1" ht="15.75" customHeight="1" x14ac:dyDescent="0.25"/>
    <row r="132" s="1" customFormat="1" ht="15.75" customHeight="1" x14ac:dyDescent="0.25"/>
  </sheetData>
  <mergeCells count="26">
    <mergeCell ref="C46:D46"/>
    <mergeCell ref="F46:G46"/>
    <mergeCell ref="C47:D47"/>
    <mergeCell ref="F47:G47"/>
    <mergeCell ref="C48:D48"/>
    <mergeCell ref="F48:G48"/>
    <mergeCell ref="B40:G40"/>
    <mergeCell ref="B41:G41"/>
    <mergeCell ref="B44:G44"/>
    <mergeCell ref="C45:D45"/>
    <mergeCell ref="F45:G45"/>
    <mergeCell ref="C16:G16"/>
    <mergeCell ref="B33:G35"/>
    <mergeCell ref="B37:G37"/>
    <mergeCell ref="B38:G38"/>
    <mergeCell ref="B39:G39"/>
    <mergeCell ref="C10:G10"/>
    <mergeCell ref="C11:G11"/>
    <mergeCell ref="B13:G13"/>
    <mergeCell ref="C14:G14"/>
    <mergeCell ref="C15:G15"/>
    <mergeCell ref="B2:E4"/>
    <mergeCell ref="B6:G6"/>
    <mergeCell ref="C7:G7"/>
    <mergeCell ref="C8:G8"/>
    <mergeCell ref="C9:G9"/>
  </mergeCells>
  <conditionalFormatting sqref="G27">
    <cfRule type="expression" dxfId="4" priority="3">
      <formula>$G$27&gt;$G$29</formula>
    </cfRule>
  </conditionalFormatting>
  <conditionalFormatting sqref="G30">
    <cfRule type="expression" dxfId="3" priority="1">
      <formula>$G$27&gt;$G$29</formula>
    </cfRule>
    <cfRule type="expression" dxfId="2" priority="2">
      <formula>$G$27&lt;=$G$29</formula>
    </cfRule>
    <cfRule type="expression" dxfId="1" priority="4">
      <formula>$G$27&gt;$G$29</formula>
    </cfRule>
    <cfRule type="expression" dxfId="0" priority="5">
      <formula>$G$27&lt;=$G$29</formula>
    </cfRule>
  </conditionalFormatting>
  <dataValidations count="3">
    <dataValidation type="list" allowBlank="1" sqref="E18:E25" xr:uid="{00000000-0002-0000-0000-000000000000}">
      <formula1>"19%,7%,steuerfrei / §19 UStG"</formula1>
    </dataValidation>
    <dataValidation type="decimal" errorStyle="warning" operator="greaterThan" allowBlank="1" showErrorMessage="1" errorTitle="Menge prüfen" error="Bitte eine Menge größer 0 eingeben." sqref="C18:C25" xr:uid="{00000000-0002-0000-0000-000001000000}">
      <formula1>0</formula1>
    </dataValidation>
    <dataValidation type="decimal" errorStyle="warning" operator="greaterThanOrEqual" allowBlank="1" showErrorMessage="1" errorTitle="Preis prüfen" error="Bitte einen Brutto-Einzelpreis ab 0 eingeben." sqref="D18:D25" xr:uid="{00000000-0002-0000-0000-000002000000}">
      <formula1>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showGridLines="0" workbookViewId="0"/>
  </sheetViews>
  <sheetFormatPr baseColWidth="10" defaultColWidth="8.88671875" defaultRowHeight="13.2" x14ac:dyDescent="0.25"/>
  <cols>
    <col min="1" max="1" width="24" customWidth="1"/>
    <col min="2" max="2" width="76" customWidth="1"/>
    <col min="3" max="3" width="82" customWidth="1"/>
  </cols>
  <sheetData>
    <row r="1" spans="1:3" ht="30" customHeight="1" x14ac:dyDescent="0.25">
      <c r="A1" s="34" t="s">
        <v>40</v>
      </c>
      <c r="B1" s="34"/>
      <c r="C1" s="34"/>
    </row>
    <row r="2" spans="1:3" ht="14.4" x14ac:dyDescent="0.25">
      <c r="A2" s="17" t="s">
        <v>41</v>
      </c>
      <c r="B2" s="17" t="s">
        <v>42</v>
      </c>
      <c r="C2" s="17" t="s">
        <v>43</v>
      </c>
    </row>
    <row r="3" spans="1:3" ht="43.95" customHeight="1" x14ac:dyDescent="0.25">
      <c r="A3" s="18" t="s">
        <v>44</v>
      </c>
      <c r="B3" s="18" t="s">
        <v>45</v>
      </c>
      <c r="C3" s="18" t="s">
        <v>46</v>
      </c>
    </row>
    <row r="4" spans="1:3" ht="43.95" customHeight="1" x14ac:dyDescent="0.25">
      <c r="A4" s="18" t="s">
        <v>47</v>
      </c>
      <c r="B4" s="18" t="s">
        <v>48</v>
      </c>
      <c r="C4" s="18" t="s">
        <v>49</v>
      </c>
    </row>
    <row r="5" spans="1:3" ht="43.95" customHeight="1" x14ac:dyDescent="0.25">
      <c r="A5" s="18" t="s">
        <v>50</v>
      </c>
      <c r="B5" s="18" t="s">
        <v>51</v>
      </c>
      <c r="C5" s="18" t="s">
        <v>52</v>
      </c>
    </row>
    <row r="6" spans="1:3" ht="43.95" customHeight="1" x14ac:dyDescent="0.25">
      <c r="A6" s="18" t="s">
        <v>53</v>
      </c>
      <c r="B6" s="18" t="s">
        <v>54</v>
      </c>
      <c r="C6" s="18"/>
    </row>
    <row r="7" spans="1:3" ht="43.95" customHeight="1" x14ac:dyDescent="0.25">
      <c r="A7" s="18" t="s">
        <v>42</v>
      </c>
      <c r="B7" s="18" t="s">
        <v>55</v>
      </c>
      <c r="C7" s="18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Kleinbetragsrechnung</vt:lpstr>
      <vt:lpstr>Quellen &amp; Hinweise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2026-04-25T16:20:06Z</dcterms:modified>
</cp:coreProperties>
</file>